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atih.duymaz\Desktop\2019-9 Komisyon Kararı\Oturum-2\"/>
    </mc:Choice>
  </mc:AlternateContent>
  <bookViews>
    <workbookView xWindow="0" yWindow="0" windowWidth="28800" windowHeight="12465"/>
  </bookViews>
  <sheets>
    <sheet name="Değerlendirme" sheetId="1" r:id="rId1"/>
    <sheet name="Ölçütler" sheetId="2" r:id="rId2"/>
  </sheets>
  <definedNames>
    <definedName name="_xlnm._FilterDatabase" localSheetId="0" hidden="1">Değerlendirme!$B$3:$T$9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5" i="1" l="1"/>
  <c r="T17" i="1"/>
  <c r="T14" i="1"/>
  <c r="T21" i="1"/>
  <c r="T8" i="1"/>
  <c r="T11" i="1"/>
  <c r="T16" i="1"/>
  <c r="T22" i="1"/>
  <c r="T18" i="1"/>
  <c r="T7" i="1"/>
  <c r="T13" i="1"/>
  <c r="T12" i="1"/>
  <c r="T4" i="1"/>
  <c r="T9" i="1"/>
  <c r="T15" i="1" l="1"/>
  <c r="T10" i="1"/>
  <c r="T19" i="1"/>
  <c r="T20" i="1"/>
  <c r="T6" i="1" l="1"/>
</calcChain>
</file>

<file path=xl/sharedStrings.xml><?xml version="1.0" encoding="utf-8"?>
<sst xmlns="http://schemas.openxmlformats.org/spreadsheetml/2006/main" count="144" uniqueCount="123">
  <si>
    <t>Ad</t>
  </si>
  <si>
    <t>Soyad</t>
  </si>
  <si>
    <t>Bölümü</t>
  </si>
  <si>
    <t>Taban Puan</t>
  </si>
  <si>
    <t>Elektrik-Elektronik Mühendisliği (%30 İngilizce)</t>
  </si>
  <si>
    <t>Sıra</t>
  </si>
  <si>
    <t>Ölçüt No</t>
  </si>
  <si>
    <t>Ölçüt Açıklaması</t>
  </si>
  <si>
    <t>Ölçüt Puanı</t>
  </si>
  <si>
    <t>Programdan ilk kez yararlanmak,</t>
  </si>
  <si>
    <t>Daha önce yararlanmamış Bölüm/Anabilim Dalı Erasmus+ Koordinatörü olmak,</t>
  </si>
  <si>
    <t xml:space="preserve">Aynı Erasmus+ proje döneminde programdan ikinci kez faydalanmak, </t>
  </si>
  <si>
    <t>Bir önceki Erasmus+ proje döneminde programdan faydalanmış olmak,</t>
  </si>
  <si>
    <t>İki önceki Erasmus+ proje döneminde programdan faydalanmış olmak,</t>
  </si>
  <si>
    <t>Engelli personel olmak,</t>
  </si>
  <si>
    <t xml:space="preserve">Başvuru döneminde bir yükseköğretim kurumu ile anlaşma imzalanmasını sağlamak, </t>
  </si>
  <si>
    <t>Başvuru döneminde daha önce ikili anlaşma bulunmayan bir ülkedeki yükseköğretim kurumu ile anlaşma imzalanmasını sağlamak,</t>
  </si>
  <si>
    <t>Gazi personel olmak,</t>
  </si>
  <si>
    <t>Şehit ve gazi yakını personel olmak,</t>
  </si>
  <si>
    <t xml:space="preserve">Gidilecek kurumdan geçerli bir davet mektubu almış olmak, </t>
  </si>
  <si>
    <t>Bir önceki Erasmus döneminde gitmeye hak kazandığı halde, mücbir neden göstermeksizin gitmekten vazgeçmek,</t>
  </si>
  <si>
    <t>Puan Aralığı</t>
  </si>
  <si>
    <t>Verilecek Puan</t>
  </si>
  <si>
    <t>50-60</t>
  </si>
  <si>
    <t>61-70</t>
  </si>
  <si>
    <t>71-80</t>
  </si>
  <si>
    <t>81-90</t>
  </si>
  <si>
    <t>91-100</t>
  </si>
  <si>
    <t>Yapılan sıralamada eşitlik olması halinde, eşitlik bozulana kadar sırasıyla aşağıdaki öncelikler uygulanır.</t>
  </si>
  <si>
    <t>Dil Yeterliliğini belgelemiş personel.</t>
  </si>
  <si>
    <t>İstanbul Sabahattin Zaim Üniversitesi’ndeki hizmet süresi daha fazla olan personel.</t>
  </si>
  <si>
    <t>YÖKDİL, YDS, TOEFL, IELTS veya eşdeğerliliği ÖSYM tarafından kabul edilen sınav sonucunu belgeleyen akademik personele, yandaki tabloda belirtildiği şekilde puan verilir.  Veya yurtdışında Doktorasını tamamlamış personelin Geçerli Yabancı Dil Belgesi olmaması halinde, Yabancı Dil Puanı 81-90 bandında kabul edilecek ve puan hanesine +8 Puan eklenir.</t>
  </si>
  <si>
    <t>Ö:1</t>
  </si>
  <si>
    <t>Ö:2</t>
  </si>
  <si>
    <t>Ö:3</t>
  </si>
  <si>
    <t>Ö:4</t>
  </si>
  <si>
    <t>Ö:5</t>
  </si>
  <si>
    <t>Ö:6</t>
  </si>
  <si>
    <t>Ö:7</t>
  </si>
  <si>
    <t>Ö:8</t>
  </si>
  <si>
    <t>Ö:9</t>
  </si>
  <si>
    <t>Ö:10</t>
  </si>
  <si>
    <t>Ö:11</t>
  </si>
  <si>
    <t>Ö:12</t>
  </si>
  <si>
    <t>Ö:13</t>
  </si>
  <si>
    <t>EK-1 Erasmus+ Program Ülkeleri ile Erasmus+ Personel Ders Verme Hareketliliği Değerlendirme Ölçütleri  Üniversite Erasmus+ Programı Uygulama Yönergesi Madde 27-2</t>
  </si>
  <si>
    <t>Metin</t>
  </si>
  <si>
    <t>Mehmet</t>
  </si>
  <si>
    <t>İngilizce Öğretmenliği</t>
  </si>
  <si>
    <t>İşletme (%30 İngilizce)</t>
  </si>
  <si>
    <t>Hemşirelik</t>
  </si>
  <si>
    <t>Yusuf</t>
  </si>
  <si>
    <t>DİNÇ</t>
  </si>
  <si>
    <t>İslam Ekonomisi ve Finans</t>
  </si>
  <si>
    <t>Ahmet</t>
  </si>
  <si>
    <t>SAÇKESEN</t>
  </si>
  <si>
    <t>Türkçe Öğretmenliği</t>
  </si>
  <si>
    <t>Sena</t>
  </si>
  <si>
    <t>ÖKSÜZ</t>
  </si>
  <si>
    <t>Sosyal Hizmet (Türkçe)</t>
  </si>
  <si>
    <t>Rukiye</t>
  </si>
  <si>
    <t>PINAR BÖLÜKTAŞ</t>
  </si>
  <si>
    <t>Kadriye</t>
  </si>
  <si>
    <t>YILDIZ</t>
  </si>
  <si>
    <t>Özel Eğitim Öğretmenliği</t>
  </si>
  <si>
    <t>Sebahat Tuba</t>
  </si>
  <si>
    <t>BOYNUEĞRİ</t>
  </si>
  <si>
    <t>Okul Öncesi Öğretmenliği</t>
  </si>
  <si>
    <t>Rümeysa</t>
  </si>
  <si>
    <t>BİLGİN</t>
  </si>
  <si>
    <t>Musa</t>
  </si>
  <si>
    <t>BARDAK</t>
  </si>
  <si>
    <t>ULUS</t>
  </si>
  <si>
    <t>İngilizce Hazırlık</t>
  </si>
  <si>
    <t>PİŞKİN</t>
  </si>
  <si>
    <t>İktisat (%30 İngilizce)</t>
  </si>
  <si>
    <t>Şahika</t>
  </si>
  <si>
    <t>ÖZDEMİR</t>
  </si>
  <si>
    <t>İç Mimarlık ve Çevre Tasarımı (Türkçe)</t>
  </si>
  <si>
    <t>Magomedbasir</t>
  </si>
  <si>
    <t>GASANOV</t>
  </si>
  <si>
    <t>Abdulmutalip</t>
  </si>
  <si>
    <t>ARPA</t>
  </si>
  <si>
    <t>Hidayet</t>
  </si>
  <si>
    <t>SARANDİ</t>
  </si>
  <si>
    <t>Fahrettin</t>
  </si>
  <si>
    <t>ÇAKIR</t>
  </si>
  <si>
    <t>Ertan</t>
  </si>
  <si>
    <t>ERMİŞ</t>
  </si>
  <si>
    <t>Gıda Mühendisliği</t>
  </si>
  <si>
    <t>Yulia</t>
  </si>
  <si>
    <t>KRYVENKO</t>
  </si>
  <si>
    <t>Sosyal Hizmet (%30 İngilizce)</t>
  </si>
  <si>
    <t>AKHTAR</t>
  </si>
  <si>
    <t>JAMIL</t>
  </si>
  <si>
    <t>Bilgisayar Mühendisliği</t>
  </si>
  <si>
    <t>Gökhan</t>
  </si>
  <si>
    <t>ERDEMİR</t>
  </si>
  <si>
    <t>İşe Giriş Tarihi</t>
  </si>
  <si>
    <t>1.02.2017</t>
  </si>
  <si>
    <t>16.10.2015</t>
  </si>
  <si>
    <t>1.02.2019</t>
  </si>
  <si>
    <t>5.12.2017</t>
  </si>
  <si>
    <t>4.03.2015</t>
  </si>
  <si>
    <t>3.03.2014</t>
  </si>
  <si>
    <t>1.09.2015</t>
  </si>
  <si>
    <t>2.09.2013</t>
  </si>
  <si>
    <t>9.09.2014</t>
  </si>
  <si>
    <t>1.09.2016</t>
  </si>
  <si>
    <t>1.04.2017</t>
  </si>
  <si>
    <t>1.09.2014</t>
  </si>
  <si>
    <t>29.03.2013</t>
  </si>
  <si>
    <t>1.09.2018</t>
  </si>
  <si>
    <t>Genel Değerlendirme Puanı</t>
  </si>
  <si>
    <t>Seçilme Durumu</t>
  </si>
  <si>
    <t>Asil</t>
  </si>
  <si>
    <t>1.Yedek</t>
  </si>
  <si>
    <t>2.Yedek</t>
  </si>
  <si>
    <t>3.Yedek</t>
  </si>
  <si>
    <t>4.Yedek</t>
  </si>
  <si>
    <t>5.Yedek</t>
  </si>
  <si>
    <t>İslami İlimler</t>
  </si>
  <si>
    <t>Ek-3: 2019 KA-103, 2019-2020 Güz ve Bahar Dönemi Personel Ders Verme Hareketliliği 2. Başvurular Asil ve Yedek Liste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</si>
</sst>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b/>
      <sz val="12"/>
      <color theme="1"/>
      <name val="Times New Roman"/>
      <family val="1"/>
      <charset val="162"/>
    </font>
    <font>
      <b/>
      <sz val="10"/>
      <color theme="1"/>
      <name val="Times New Roman"/>
      <family val="1"/>
      <charset val="162"/>
    </font>
    <font>
      <sz val="10"/>
      <color theme="1"/>
      <name val="Times New Roman"/>
      <family val="1"/>
      <charset val="162"/>
    </font>
    <font>
      <b/>
      <i/>
      <sz val="10"/>
      <color theme="1"/>
      <name val="Times New Roman"/>
      <family val="1"/>
      <charset val="162"/>
    </font>
    <font>
      <sz val="11"/>
      <color theme="1"/>
      <name val="Calibri"/>
      <family val="2"/>
    </font>
  </fonts>
  <fills count="7">
    <fill>
      <patternFill patternType="none"/>
    </fill>
    <fill>
      <patternFill patternType="gray125"/>
    </fill>
    <fill>
      <patternFill patternType="solid">
        <fgColor theme="3"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rgb="FF92D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47">
    <xf numFmtId="0" fontId="0" fillId="0" borderId="0" xfId="0"/>
    <xf numFmtId="0" fontId="2" fillId="0" borderId="5" xfId="0" applyFont="1" applyBorder="1" applyAlignment="1">
      <alignment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0" fillId="2" borderId="1" xfId="0" applyFont="1" applyFill="1" applyBorder="1" applyAlignment="1">
      <alignment horizontal="center" vertical="center"/>
    </xf>
    <xf numFmtId="0" fontId="0" fillId="0" borderId="0" xfId="0" applyFill="1"/>
    <xf numFmtId="0" fontId="0"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2" fillId="4" borderId="4"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0" fillId="5" borderId="1" xfId="0" applyFill="1" applyBorder="1" applyAlignment="1">
      <alignment horizontal="center"/>
    </xf>
    <xf numFmtId="0" fontId="5" fillId="5" borderId="1" xfId="0" applyFont="1" applyFill="1" applyBorder="1" applyAlignment="1"/>
    <xf numFmtId="0" fontId="0" fillId="5" borderId="1" xfId="0" applyFont="1" applyFill="1" applyBorder="1" applyAlignment="1">
      <alignment horizontal="center" vertical="center"/>
    </xf>
    <xf numFmtId="1" fontId="0" fillId="5" borderId="1" xfId="0" applyNumberFormat="1" applyFill="1" applyBorder="1" applyAlignment="1">
      <alignment horizontal="center" vertical="center"/>
    </xf>
    <xf numFmtId="0" fontId="0" fillId="5" borderId="1" xfId="0" applyFill="1" applyBorder="1" applyAlignment="1">
      <alignment horizontal="center" vertical="center"/>
    </xf>
    <xf numFmtId="49" fontId="0" fillId="5" borderId="1" xfId="0" applyNumberFormat="1" applyFill="1" applyBorder="1" applyAlignment="1">
      <alignment horizontal="center" vertical="center"/>
    </xf>
    <xf numFmtId="0" fontId="0" fillId="6" borderId="1" xfId="0" applyFill="1" applyBorder="1" applyAlignment="1">
      <alignment horizontal="center"/>
    </xf>
    <xf numFmtId="0" fontId="5" fillId="6" borderId="1" xfId="0" applyFont="1" applyFill="1" applyBorder="1" applyAlignment="1"/>
    <xf numFmtId="0" fontId="0" fillId="6" borderId="1" xfId="0" applyFont="1" applyFill="1" applyBorder="1" applyAlignment="1">
      <alignment horizontal="center" vertical="center"/>
    </xf>
    <xf numFmtId="1" fontId="0" fillId="6" borderId="1" xfId="0" applyNumberFormat="1" applyFill="1" applyBorder="1" applyAlignment="1">
      <alignment horizontal="center" vertical="center"/>
    </xf>
    <xf numFmtId="0" fontId="0" fillId="6" borderId="1" xfId="0" applyFill="1" applyBorder="1" applyAlignment="1">
      <alignment horizontal="center" vertical="center"/>
    </xf>
    <xf numFmtId="49" fontId="0" fillId="6" borderId="1" xfId="0" applyNumberFormat="1" applyFill="1" applyBorder="1" applyAlignment="1">
      <alignment horizontal="center" vertical="center"/>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4" borderId="7"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2" xfId="0" applyFont="1" applyFill="1" applyBorder="1" applyAlignment="1">
      <alignment vertical="center" wrapText="1"/>
    </xf>
    <xf numFmtId="0" fontId="3" fillId="4" borderId="4" xfId="0" applyFont="1" applyFill="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0" fillId="3" borderId="1"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2"/>
  <sheetViews>
    <sheetView tabSelected="1" zoomScale="85" zoomScaleNormal="85" workbookViewId="0">
      <selection activeCell="D25" sqref="D25"/>
    </sheetView>
  </sheetViews>
  <sheetFormatPr defaultRowHeight="15" x14ac:dyDescent="0.25"/>
  <cols>
    <col min="1" max="1" width="4" bestFit="1" customWidth="1"/>
    <col min="2" max="2" width="18.85546875" bestFit="1" customWidth="1"/>
    <col min="3" max="3" width="17" bestFit="1" customWidth="1"/>
    <col min="4" max="4" width="45.7109375" bestFit="1" customWidth="1"/>
    <col min="5" max="5" width="15" customWidth="1"/>
    <col min="6" max="18" width="5" customWidth="1"/>
    <col min="19" max="19" width="10.42578125" customWidth="1"/>
    <col min="20" max="20" width="17.7109375" customWidth="1"/>
    <col min="21" max="21" width="16.28515625" bestFit="1" customWidth="1"/>
  </cols>
  <sheetData>
    <row r="1" spans="1:21" x14ac:dyDescent="0.25">
      <c r="A1" s="46" t="s">
        <v>122</v>
      </c>
      <c r="B1" s="46"/>
      <c r="C1" s="46"/>
      <c r="D1" s="46"/>
      <c r="E1" s="46"/>
      <c r="F1" s="46"/>
      <c r="G1" s="46"/>
      <c r="H1" s="46"/>
      <c r="I1" s="46"/>
      <c r="J1" s="46"/>
      <c r="K1" s="46"/>
      <c r="L1" s="46"/>
      <c r="M1" s="46"/>
      <c r="N1" s="46"/>
      <c r="O1" s="46"/>
      <c r="P1" s="46"/>
      <c r="Q1" s="46"/>
      <c r="R1" s="46"/>
      <c r="S1" s="46"/>
      <c r="T1" s="46"/>
      <c r="U1" s="46"/>
    </row>
    <row r="2" spans="1:21" x14ac:dyDescent="0.25">
      <c r="A2" s="46"/>
      <c r="B2" s="46"/>
      <c r="C2" s="46"/>
      <c r="D2" s="46"/>
      <c r="E2" s="46"/>
      <c r="F2" s="46"/>
      <c r="G2" s="46"/>
      <c r="H2" s="46"/>
      <c r="I2" s="46"/>
      <c r="J2" s="46"/>
      <c r="K2" s="46"/>
      <c r="L2" s="46"/>
      <c r="M2" s="46"/>
      <c r="N2" s="46"/>
      <c r="O2" s="46"/>
      <c r="P2" s="46"/>
      <c r="Q2" s="46"/>
      <c r="R2" s="46"/>
      <c r="S2" s="46"/>
      <c r="T2" s="46"/>
      <c r="U2" s="46"/>
    </row>
    <row r="3" spans="1:21" ht="45.75" customHeight="1" x14ac:dyDescent="0.25">
      <c r="A3" s="10" t="s">
        <v>5</v>
      </c>
      <c r="B3" s="7" t="s">
        <v>0</v>
      </c>
      <c r="C3" s="7" t="s">
        <v>1</v>
      </c>
      <c r="D3" s="7" t="s">
        <v>2</v>
      </c>
      <c r="E3" s="7" t="s">
        <v>3</v>
      </c>
      <c r="F3" s="7" t="s">
        <v>32</v>
      </c>
      <c r="G3" s="7" t="s">
        <v>33</v>
      </c>
      <c r="H3" s="7" t="s">
        <v>34</v>
      </c>
      <c r="I3" s="7" t="s">
        <v>35</v>
      </c>
      <c r="J3" s="7" t="s">
        <v>36</v>
      </c>
      <c r="K3" s="7" t="s">
        <v>37</v>
      </c>
      <c r="L3" s="7" t="s">
        <v>38</v>
      </c>
      <c r="M3" s="7" t="s">
        <v>39</v>
      </c>
      <c r="N3" s="7" t="s">
        <v>40</v>
      </c>
      <c r="O3" s="7" t="s">
        <v>41</v>
      </c>
      <c r="P3" s="7" t="s">
        <v>42</v>
      </c>
      <c r="Q3" s="7" t="s">
        <v>43</v>
      </c>
      <c r="R3" s="7" t="s">
        <v>44</v>
      </c>
      <c r="S3" s="9" t="s">
        <v>98</v>
      </c>
      <c r="T3" s="9" t="s">
        <v>113</v>
      </c>
      <c r="U3" s="9" t="s">
        <v>114</v>
      </c>
    </row>
    <row r="4" spans="1:21" s="8" customFormat="1" ht="15" customHeight="1" x14ac:dyDescent="0.25">
      <c r="A4" s="21">
        <v>1</v>
      </c>
      <c r="B4" s="22" t="s">
        <v>93</v>
      </c>
      <c r="C4" s="22" t="s">
        <v>94</v>
      </c>
      <c r="D4" s="22" t="s">
        <v>95</v>
      </c>
      <c r="E4" s="23">
        <v>20</v>
      </c>
      <c r="F4" s="24">
        <v>5</v>
      </c>
      <c r="G4" s="24">
        <v>5</v>
      </c>
      <c r="H4" s="25">
        <v>0</v>
      </c>
      <c r="I4" s="24">
        <v>0</v>
      </c>
      <c r="J4" s="24">
        <v>0</v>
      </c>
      <c r="K4" s="24">
        <v>0</v>
      </c>
      <c r="L4" s="24">
        <v>0</v>
      </c>
      <c r="M4" s="24">
        <v>0</v>
      </c>
      <c r="N4" s="24">
        <v>0</v>
      </c>
      <c r="O4" s="24">
        <v>0</v>
      </c>
      <c r="P4" s="24">
        <v>0</v>
      </c>
      <c r="Q4" s="24">
        <v>0</v>
      </c>
      <c r="R4" s="24">
        <v>8</v>
      </c>
      <c r="S4" s="26" t="s">
        <v>112</v>
      </c>
      <c r="T4" s="24">
        <f t="shared" ref="T4:T22" si="0">SUM(E4:R4)</f>
        <v>38</v>
      </c>
      <c r="U4" s="24" t="s">
        <v>115</v>
      </c>
    </row>
    <row r="5" spans="1:21" s="8" customFormat="1" ht="15" customHeight="1" x14ac:dyDescent="0.25">
      <c r="A5" s="21">
        <v>2</v>
      </c>
      <c r="B5" s="22" t="s">
        <v>65</v>
      </c>
      <c r="C5" s="22" t="s">
        <v>66</v>
      </c>
      <c r="D5" s="22" t="s">
        <v>67</v>
      </c>
      <c r="E5" s="23">
        <v>20</v>
      </c>
      <c r="F5" s="24">
        <v>5</v>
      </c>
      <c r="G5" s="24">
        <v>0</v>
      </c>
      <c r="H5" s="25">
        <v>0</v>
      </c>
      <c r="I5" s="24">
        <v>0</v>
      </c>
      <c r="J5" s="24">
        <v>0</v>
      </c>
      <c r="K5" s="24">
        <v>0</v>
      </c>
      <c r="L5" s="24">
        <v>0</v>
      </c>
      <c r="M5" s="24">
        <v>0</v>
      </c>
      <c r="N5" s="24">
        <v>0</v>
      </c>
      <c r="O5" s="24">
        <v>0</v>
      </c>
      <c r="P5" s="24">
        <v>0</v>
      </c>
      <c r="Q5" s="24">
        <v>0</v>
      </c>
      <c r="R5" s="24">
        <v>10</v>
      </c>
      <c r="S5" s="26" t="s">
        <v>100</v>
      </c>
      <c r="T5" s="24">
        <f t="shared" si="0"/>
        <v>35</v>
      </c>
      <c r="U5" s="24" t="s">
        <v>115</v>
      </c>
    </row>
    <row r="6" spans="1:21" s="8" customFormat="1" ht="15" customHeight="1" x14ac:dyDescent="0.25">
      <c r="A6" s="21">
        <v>3</v>
      </c>
      <c r="B6" s="22" t="s">
        <v>62</v>
      </c>
      <c r="C6" s="22" t="s">
        <v>63</v>
      </c>
      <c r="D6" s="22" t="s">
        <v>64</v>
      </c>
      <c r="E6" s="23">
        <v>20</v>
      </c>
      <c r="F6" s="24">
        <v>5</v>
      </c>
      <c r="G6" s="24">
        <v>0</v>
      </c>
      <c r="H6" s="25">
        <v>0</v>
      </c>
      <c r="I6" s="24">
        <v>0</v>
      </c>
      <c r="J6" s="24">
        <v>0</v>
      </c>
      <c r="K6" s="24">
        <v>0</v>
      </c>
      <c r="L6" s="24">
        <v>0</v>
      </c>
      <c r="M6" s="24">
        <v>0</v>
      </c>
      <c r="N6" s="24">
        <v>0</v>
      </c>
      <c r="O6" s="24">
        <v>0</v>
      </c>
      <c r="P6" s="24">
        <v>5</v>
      </c>
      <c r="Q6" s="24">
        <v>0</v>
      </c>
      <c r="R6" s="24">
        <v>4</v>
      </c>
      <c r="S6" s="26" t="s">
        <v>102</v>
      </c>
      <c r="T6" s="24">
        <f t="shared" si="0"/>
        <v>34</v>
      </c>
      <c r="U6" s="24" t="s">
        <v>115</v>
      </c>
    </row>
    <row r="7" spans="1:21" s="8" customFormat="1" ht="15" customHeight="1" x14ac:dyDescent="0.25">
      <c r="A7" s="21">
        <v>4</v>
      </c>
      <c r="B7" s="22" t="s">
        <v>85</v>
      </c>
      <c r="C7" s="22" t="s">
        <v>86</v>
      </c>
      <c r="D7" s="22" t="s">
        <v>49</v>
      </c>
      <c r="E7" s="23">
        <v>20</v>
      </c>
      <c r="F7" s="24">
        <v>5</v>
      </c>
      <c r="G7" s="24">
        <v>0</v>
      </c>
      <c r="H7" s="25">
        <v>0</v>
      </c>
      <c r="I7" s="24">
        <v>0</v>
      </c>
      <c r="J7" s="24">
        <v>0</v>
      </c>
      <c r="K7" s="24">
        <v>0</v>
      </c>
      <c r="L7" s="24">
        <v>0</v>
      </c>
      <c r="M7" s="24">
        <v>0</v>
      </c>
      <c r="N7" s="24">
        <v>0</v>
      </c>
      <c r="O7" s="24">
        <v>0</v>
      </c>
      <c r="P7" s="24">
        <v>0</v>
      </c>
      <c r="Q7" s="24">
        <v>0</v>
      </c>
      <c r="R7" s="24">
        <v>8</v>
      </c>
      <c r="S7" s="26" t="s">
        <v>99</v>
      </c>
      <c r="T7" s="24">
        <f t="shared" si="0"/>
        <v>33</v>
      </c>
      <c r="U7" s="24" t="s">
        <v>115</v>
      </c>
    </row>
    <row r="8" spans="1:21" s="8" customFormat="1" ht="15" customHeight="1" x14ac:dyDescent="0.25">
      <c r="A8" s="21">
        <v>5</v>
      </c>
      <c r="B8" s="22" t="s">
        <v>46</v>
      </c>
      <c r="C8" s="22" t="s">
        <v>74</v>
      </c>
      <c r="D8" s="22" t="s">
        <v>75</v>
      </c>
      <c r="E8" s="23">
        <v>20</v>
      </c>
      <c r="F8" s="24">
        <v>5</v>
      </c>
      <c r="G8" s="24">
        <v>0</v>
      </c>
      <c r="H8" s="25">
        <v>0</v>
      </c>
      <c r="I8" s="24">
        <v>0</v>
      </c>
      <c r="J8" s="24">
        <v>0</v>
      </c>
      <c r="K8" s="24">
        <v>0</v>
      </c>
      <c r="L8" s="24">
        <v>0</v>
      </c>
      <c r="M8" s="24">
        <v>0</v>
      </c>
      <c r="N8" s="24">
        <v>0</v>
      </c>
      <c r="O8" s="24">
        <v>0</v>
      </c>
      <c r="P8" s="24">
        <v>0</v>
      </c>
      <c r="Q8" s="24">
        <v>0</v>
      </c>
      <c r="R8" s="24">
        <v>8</v>
      </c>
      <c r="S8" s="26" t="s">
        <v>101</v>
      </c>
      <c r="T8" s="24">
        <f t="shared" si="0"/>
        <v>33</v>
      </c>
      <c r="U8" s="24" t="s">
        <v>115</v>
      </c>
    </row>
    <row r="9" spans="1:21" s="8" customFormat="1" x14ac:dyDescent="0.25">
      <c r="A9" s="21">
        <v>6</v>
      </c>
      <c r="B9" s="22" t="s">
        <v>96</v>
      </c>
      <c r="C9" s="22" t="s">
        <v>97</v>
      </c>
      <c r="D9" s="22" t="s">
        <v>4</v>
      </c>
      <c r="E9" s="23">
        <v>20</v>
      </c>
      <c r="F9" s="24">
        <v>0</v>
      </c>
      <c r="G9" s="24">
        <v>0</v>
      </c>
      <c r="H9" s="25">
        <v>0</v>
      </c>
      <c r="I9" s="24">
        <v>0</v>
      </c>
      <c r="J9" s="24">
        <v>0</v>
      </c>
      <c r="K9" s="24">
        <v>0</v>
      </c>
      <c r="L9" s="24">
        <v>0</v>
      </c>
      <c r="M9" s="24">
        <v>0</v>
      </c>
      <c r="N9" s="24">
        <v>0</v>
      </c>
      <c r="O9" s="24">
        <v>0</v>
      </c>
      <c r="P9" s="24">
        <v>5</v>
      </c>
      <c r="Q9" s="24">
        <v>0</v>
      </c>
      <c r="R9" s="24">
        <v>6</v>
      </c>
      <c r="S9" s="26" t="s">
        <v>103</v>
      </c>
      <c r="T9" s="24">
        <f t="shared" si="0"/>
        <v>31</v>
      </c>
      <c r="U9" s="24" t="s">
        <v>115</v>
      </c>
    </row>
    <row r="10" spans="1:21" x14ac:dyDescent="0.25">
      <c r="A10" s="21">
        <v>7</v>
      </c>
      <c r="B10" s="22" t="s">
        <v>57</v>
      </c>
      <c r="C10" s="22" t="s">
        <v>58</v>
      </c>
      <c r="D10" s="22" t="s">
        <v>59</v>
      </c>
      <c r="E10" s="23">
        <v>20</v>
      </c>
      <c r="F10" s="24">
        <v>0</v>
      </c>
      <c r="G10" s="24">
        <v>0</v>
      </c>
      <c r="H10" s="25">
        <v>0</v>
      </c>
      <c r="I10" s="24">
        <v>0</v>
      </c>
      <c r="J10" s="24">
        <v>0</v>
      </c>
      <c r="K10" s="24">
        <v>0</v>
      </c>
      <c r="L10" s="24">
        <v>0</v>
      </c>
      <c r="M10" s="24">
        <v>0</v>
      </c>
      <c r="N10" s="24">
        <v>0</v>
      </c>
      <c r="O10" s="24">
        <v>0</v>
      </c>
      <c r="P10" s="24">
        <v>0</v>
      </c>
      <c r="Q10" s="24">
        <v>0</v>
      </c>
      <c r="R10" s="24">
        <v>10</v>
      </c>
      <c r="S10" s="26" t="s">
        <v>104</v>
      </c>
      <c r="T10" s="24">
        <f t="shared" si="0"/>
        <v>30</v>
      </c>
      <c r="U10" s="24" t="s">
        <v>115</v>
      </c>
    </row>
    <row r="11" spans="1:21" x14ac:dyDescent="0.25">
      <c r="A11" s="21">
        <v>8</v>
      </c>
      <c r="B11" s="22" t="s">
        <v>76</v>
      </c>
      <c r="C11" s="22" t="s">
        <v>77</v>
      </c>
      <c r="D11" s="22" t="s">
        <v>78</v>
      </c>
      <c r="E11" s="23">
        <v>20</v>
      </c>
      <c r="F11" s="24">
        <v>5</v>
      </c>
      <c r="G11" s="24">
        <v>0</v>
      </c>
      <c r="H11" s="25">
        <v>0</v>
      </c>
      <c r="I11" s="24">
        <v>0</v>
      </c>
      <c r="J11" s="24">
        <v>0</v>
      </c>
      <c r="K11" s="24">
        <v>0</v>
      </c>
      <c r="L11" s="24">
        <v>0</v>
      </c>
      <c r="M11" s="24">
        <v>0</v>
      </c>
      <c r="N11" s="24">
        <v>0</v>
      </c>
      <c r="O11" s="24">
        <v>0</v>
      </c>
      <c r="P11" s="24">
        <v>0</v>
      </c>
      <c r="Q11" s="24">
        <v>0</v>
      </c>
      <c r="R11" s="24">
        <v>4</v>
      </c>
      <c r="S11" s="26" t="s">
        <v>105</v>
      </c>
      <c r="T11" s="24">
        <f t="shared" si="0"/>
        <v>29</v>
      </c>
      <c r="U11" s="24" t="s">
        <v>115</v>
      </c>
    </row>
    <row r="12" spans="1:21" x14ac:dyDescent="0.25">
      <c r="A12" s="21">
        <v>9</v>
      </c>
      <c r="B12" s="22" t="s">
        <v>90</v>
      </c>
      <c r="C12" s="22" t="s">
        <v>91</v>
      </c>
      <c r="D12" s="22" t="s">
        <v>92</v>
      </c>
      <c r="E12" s="23">
        <v>20</v>
      </c>
      <c r="F12" s="24">
        <v>0</v>
      </c>
      <c r="G12" s="24">
        <v>0</v>
      </c>
      <c r="H12" s="25">
        <v>0</v>
      </c>
      <c r="I12" s="24">
        <v>0</v>
      </c>
      <c r="J12" s="24">
        <v>0</v>
      </c>
      <c r="K12" s="24">
        <v>0</v>
      </c>
      <c r="L12" s="24">
        <v>0</v>
      </c>
      <c r="M12" s="24">
        <v>0</v>
      </c>
      <c r="N12" s="24">
        <v>0</v>
      </c>
      <c r="O12" s="24">
        <v>0</v>
      </c>
      <c r="P12" s="24">
        <v>0</v>
      </c>
      <c r="Q12" s="24">
        <v>0</v>
      </c>
      <c r="R12" s="24">
        <v>8</v>
      </c>
      <c r="S12" s="26" t="s">
        <v>107</v>
      </c>
      <c r="T12" s="24">
        <f t="shared" si="0"/>
        <v>28</v>
      </c>
      <c r="U12" s="24" t="s">
        <v>115</v>
      </c>
    </row>
    <row r="13" spans="1:21" x14ac:dyDescent="0.25">
      <c r="A13" s="21">
        <v>10</v>
      </c>
      <c r="B13" s="22" t="s">
        <v>87</v>
      </c>
      <c r="C13" s="22" t="s">
        <v>88</v>
      </c>
      <c r="D13" s="22" t="s">
        <v>89</v>
      </c>
      <c r="E13" s="23">
        <v>20</v>
      </c>
      <c r="F13" s="24">
        <v>0</v>
      </c>
      <c r="G13" s="24">
        <v>0</v>
      </c>
      <c r="H13" s="25">
        <v>0</v>
      </c>
      <c r="I13" s="24">
        <v>0</v>
      </c>
      <c r="J13" s="24">
        <v>0</v>
      </c>
      <c r="K13" s="24">
        <v>0</v>
      </c>
      <c r="L13" s="24">
        <v>0</v>
      </c>
      <c r="M13" s="24">
        <v>0</v>
      </c>
      <c r="N13" s="24">
        <v>0</v>
      </c>
      <c r="O13" s="24">
        <v>0</v>
      </c>
      <c r="P13" s="24">
        <v>0</v>
      </c>
      <c r="Q13" s="24">
        <v>0</v>
      </c>
      <c r="R13" s="24">
        <v>8</v>
      </c>
      <c r="S13" s="26" t="s">
        <v>106</v>
      </c>
      <c r="T13" s="24">
        <f t="shared" si="0"/>
        <v>28</v>
      </c>
      <c r="U13" s="24" t="s">
        <v>115</v>
      </c>
    </row>
    <row r="14" spans="1:21" x14ac:dyDescent="0.25">
      <c r="A14" s="21">
        <v>11</v>
      </c>
      <c r="B14" s="22" t="s">
        <v>70</v>
      </c>
      <c r="C14" s="22" t="s">
        <v>71</v>
      </c>
      <c r="D14" s="22" t="s">
        <v>67</v>
      </c>
      <c r="E14" s="23">
        <v>20</v>
      </c>
      <c r="F14" s="24">
        <v>5</v>
      </c>
      <c r="G14" s="24">
        <v>0</v>
      </c>
      <c r="H14" s="25">
        <v>0</v>
      </c>
      <c r="I14" s="24">
        <v>0</v>
      </c>
      <c r="J14" s="24">
        <v>0</v>
      </c>
      <c r="K14" s="24">
        <v>0</v>
      </c>
      <c r="L14" s="24">
        <v>0</v>
      </c>
      <c r="M14" s="24">
        <v>0</v>
      </c>
      <c r="N14" s="24">
        <v>0</v>
      </c>
      <c r="O14" s="24">
        <v>0</v>
      </c>
      <c r="P14" s="24">
        <v>0</v>
      </c>
      <c r="Q14" s="24">
        <v>0</v>
      </c>
      <c r="R14" s="24">
        <v>0</v>
      </c>
      <c r="S14" s="26" t="s">
        <v>108</v>
      </c>
      <c r="T14" s="24">
        <f t="shared" si="0"/>
        <v>25</v>
      </c>
      <c r="U14" s="24" t="s">
        <v>115</v>
      </c>
    </row>
    <row r="15" spans="1:21" x14ac:dyDescent="0.25">
      <c r="A15" s="21">
        <v>12</v>
      </c>
      <c r="B15" s="22" t="s">
        <v>60</v>
      </c>
      <c r="C15" s="22" t="s">
        <v>61</v>
      </c>
      <c r="D15" s="22" t="s">
        <v>50</v>
      </c>
      <c r="E15" s="23">
        <v>20</v>
      </c>
      <c r="F15" s="24">
        <v>5</v>
      </c>
      <c r="G15" s="24">
        <v>0</v>
      </c>
      <c r="H15" s="25">
        <v>0</v>
      </c>
      <c r="I15" s="24">
        <v>0</v>
      </c>
      <c r="J15" s="24">
        <v>0</v>
      </c>
      <c r="K15" s="24">
        <v>0</v>
      </c>
      <c r="L15" s="24">
        <v>0</v>
      </c>
      <c r="M15" s="24">
        <v>0</v>
      </c>
      <c r="N15" s="24">
        <v>0</v>
      </c>
      <c r="O15" s="24">
        <v>0</v>
      </c>
      <c r="P15" s="24">
        <v>0</v>
      </c>
      <c r="Q15" s="24">
        <v>0</v>
      </c>
      <c r="R15" s="24">
        <v>0</v>
      </c>
      <c r="S15" s="26" t="s">
        <v>99</v>
      </c>
      <c r="T15" s="24">
        <f t="shared" si="0"/>
        <v>25</v>
      </c>
      <c r="U15" s="24" t="s">
        <v>115</v>
      </c>
    </row>
    <row r="16" spans="1:21" x14ac:dyDescent="0.25">
      <c r="A16" s="21">
        <v>13</v>
      </c>
      <c r="B16" s="22" t="s">
        <v>79</v>
      </c>
      <c r="C16" s="22" t="s">
        <v>80</v>
      </c>
      <c r="D16" s="22" t="s">
        <v>121</v>
      </c>
      <c r="E16" s="23">
        <v>20</v>
      </c>
      <c r="F16" s="24">
        <v>5</v>
      </c>
      <c r="G16" s="24">
        <v>0</v>
      </c>
      <c r="H16" s="25">
        <v>0</v>
      </c>
      <c r="I16" s="24">
        <v>0</v>
      </c>
      <c r="J16" s="24">
        <v>0</v>
      </c>
      <c r="K16" s="24">
        <v>0</v>
      </c>
      <c r="L16" s="24">
        <v>0</v>
      </c>
      <c r="M16" s="24">
        <v>0</v>
      </c>
      <c r="N16" s="24">
        <v>0</v>
      </c>
      <c r="O16" s="24">
        <v>0</v>
      </c>
      <c r="P16" s="24">
        <v>0</v>
      </c>
      <c r="Q16" s="24">
        <v>0</v>
      </c>
      <c r="R16" s="24">
        <v>0</v>
      </c>
      <c r="S16" s="26" t="s">
        <v>99</v>
      </c>
      <c r="T16" s="24">
        <f t="shared" si="0"/>
        <v>25</v>
      </c>
      <c r="U16" s="24" t="s">
        <v>115</v>
      </c>
    </row>
    <row r="17" spans="1:21" x14ac:dyDescent="0.25">
      <c r="A17" s="15">
        <v>14</v>
      </c>
      <c r="B17" s="16" t="s">
        <v>68</v>
      </c>
      <c r="C17" s="16" t="s">
        <v>69</v>
      </c>
      <c r="D17" s="16" t="s">
        <v>49</v>
      </c>
      <c r="E17" s="17">
        <v>20</v>
      </c>
      <c r="F17" s="18">
        <v>0</v>
      </c>
      <c r="G17" s="18">
        <v>0</v>
      </c>
      <c r="H17" s="19">
        <v>0</v>
      </c>
      <c r="I17" s="18">
        <v>0</v>
      </c>
      <c r="J17" s="18">
        <v>-7</v>
      </c>
      <c r="K17" s="18">
        <v>0</v>
      </c>
      <c r="L17" s="18">
        <v>0</v>
      </c>
      <c r="M17" s="18">
        <v>0</v>
      </c>
      <c r="N17" s="18">
        <v>0</v>
      </c>
      <c r="O17" s="18">
        <v>0</v>
      </c>
      <c r="P17" s="18">
        <v>0</v>
      </c>
      <c r="Q17" s="18">
        <v>0</v>
      </c>
      <c r="R17" s="18">
        <v>10</v>
      </c>
      <c r="S17" s="20" t="s">
        <v>108</v>
      </c>
      <c r="T17" s="18">
        <f t="shared" si="0"/>
        <v>23</v>
      </c>
      <c r="U17" s="18" t="s">
        <v>116</v>
      </c>
    </row>
    <row r="18" spans="1:21" x14ac:dyDescent="0.25">
      <c r="A18" s="15">
        <v>15</v>
      </c>
      <c r="B18" s="16" t="s">
        <v>83</v>
      </c>
      <c r="C18" s="16" t="s">
        <v>84</v>
      </c>
      <c r="D18" s="16" t="s">
        <v>48</v>
      </c>
      <c r="E18" s="17">
        <v>20</v>
      </c>
      <c r="F18" s="18">
        <v>0</v>
      </c>
      <c r="G18" s="18">
        <v>0</v>
      </c>
      <c r="H18" s="19">
        <v>0</v>
      </c>
      <c r="I18" s="18">
        <v>0</v>
      </c>
      <c r="J18" s="18">
        <v>-7</v>
      </c>
      <c r="K18" s="18">
        <v>0</v>
      </c>
      <c r="L18" s="18">
        <v>0</v>
      </c>
      <c r="M18" s="18">
        <v>0</v>
      </c>
      <c r="N18" s="18">
        <v>0</v>
      </c>
      <c r="O18" s="18">
        <v>0</v>
      </c>
      <c r="P18" s="18">
        <v>0</v>
      </c>
      <c r="Q18" s="18">
        <v>0</v>
      </c>
      <c r="R18" s="18">
        <v>10</v>
      </c>
      <c r="S18" s="20" t="s">
        <v>109</v>
      </c>
      <c r="T18" s="18">
        <f t="shared" si="0"/>
        <v>23</v>
      </c>
      <c r="U18" s="18" t="s">
        <v>117</v>
      </c>
    </row>
    <row r="19" spans="1:21" x14ac:dyDescent="0.25">
      <c r="A19" s="15">
        <v>16</v>
      </c>
      <c r="B19" s="16" t="s">
        <v>51</v>
      </c>
      <c r="C19" s="16" t="s">
        <v>52</v>
      </c>
      <c r="D19" s="16" t="s">
        <v>53</v>
      </c>
      <c r="E19" s="17">
        <v>20</v>
      </c>
      <c r="F19" s="18">
        <v>0</v>
      </c>
      <c r="G19" s="18">
        <v>0</v>
      </c>
      <c r="H19" s="19">
        <v>0</v>
      </c>
      <c r="I19" s="18">
        <v>0</v>
      </c>
      <c r="J19" s="18">
        <v>-7</v>
      </c>
      <c r="K19" s="18">
        <v>0</v>
      </c>
      <c r="L19" s="18">
        <v>0</v>
      </c>
      <c r="M19" s="18">
        <v>0</v>
      </c>
      <c r="N19" s="18">
        <v>0</v>
      </c>
      <c r="O19" s="18">
        <v>0</v>
      </c>
      <c r="P19" s="18">
        <v>0</v>
      </c>
      <c r="Q19" s="18">
        <v>0</v>
      </c>
      <c r="R19" s="18">
        <v>8</v>
      </c>
      <c r="S19" s="20" t="s">
        <v>109</v>
      </c>
      <c r="T19" s="18">
        <f t="shared" si="0"/>
        <v>21</v>
      </c>
      <c r="U19" s="18" t="s">
        <v>118</v>
      </c>
    </row>
    <row r="20" spans="1:21" x14ac:dyDescent="0.25">
      <c r="A20" s="15">
        <v>17</v>
      </c>
      <c r="B20" s="16" t="s">
        <v>54</v>
      </c>
      <c r="C20" s="16" t="s">
        <v>55</v>
      </c>
      <c r="D20" s="16" t="s">
        <v>56</v>
      </c>
      <c r="E20" s="17">
        <v>20</v>
      </c>
      <c r="F20" s="18">
        <v>0</v>
      </c>
      <c r="G20" s="18">
        <v>0</v>
      </c>
      <c r="H20" s="19">
        <v>0</v>
      </c>
      <c r="I20" s="18">
        <v>0</v>
      </c>
      <c r="J20" s="18">
        <v>-7</v>
      </c>
      <c r="K20" s="18">
        <v>0</v>
      </c>
      <c r="L20" s="18">
        <v>0</v>
      </c>
      <c r="M20" s="18">
        <v>0</v>
      </c>
      <c r="N20" s="18">
        <v>0</v>
      </c>
      <c r="O20" s="18">
        <v>0</v>
      </c>
      <c r="P20" s="18">
        <v>0</v>
      </c>
      <c r="Q20" s="18">
        <v>0</v>
      </c>
      <c r="R20" s="18">
        <v>8</v>
      </c>
      <c r="S20" s="20" t="s">
        <v>109</v>
      </c>
      <c r="T20" s="18">
        <f t="shared" si="0"/>
        <v>21</v>
      </c>
      <c r="U20" s="18" t="s">
        <v>118</v>
      </c>
    </row>
    <row r="21" spans="1:21" x14ac:dyDescent="0.25">
      <c r="A21" s="15">
        <v>18</v>
      </c>
      <c r="B21" s="16" t="s">
        <v>47</v>
      </c>
      <c r="C21" s="16" t="s">
        <v>72</v>
      </c>
      <c r="D21" s="16" t="s">
        <v>73</v>
      </c>
      <c r="E21" s="17">
        <v>20</v>
      </c>
      <c r="F21" s="18">
        <v>0</v>
      </c>
      <c r="G21" s="18">
        <v>0</v>
      </c>
      <c r="H21" s="19">
        <v>0</v>
      </c>
      <c r="I21" s="18">
        <v>-10</v>
      </c>
      <c r="J21" s="18">
        <v>0</v>
      </c>
      <c r="K21" s="18">
        <v>0</v>
      </c>
      <c r="L21" s="18">
        <v>0</v>
      </c>
      <c r="M21" s="18">
        <v>0</v>
      </c>
      <c r="N21" s="18">
        <v>0</v>
      </c>
      <c r="O21" s="18">
        <v>0</v>
      </c>
      <c r="P21" s="18">
        <v>0</v>
      </c>
      <c r="Q21" s="18">
        <v>0</v>
      </c>
      <c r="R21" s="18">
        <v>8</v>
      </c>
      <c r="S21" s="20" t="s">
        <v>110</v>
      </c>
      <c r="T21" s="18">
        <f t="shared" si="0"/>
        <v>18</v>
      </c>
      <c r="U21" s="18" t="s">
        <v>119</v>
      </c>
    </row>
    <row r="22" spans="1:21" x14ac:dyDescent="0.25">
      <c r="A22" s="15">
        <v>19</v>
      </c>
      <c r="B22" s="16" t="s">
        <v>81</v>
      </c>
      <c r="C22" s="16" t="s">
        <v>82</v>
      </c>
      <c r="D22" s="16" t="s">
        <v>121</v>
      </c>
      <c r="E22" s="17">
        <v>20</v>
      </c>
      <c r="F22" s="18">
        <v>0</v>
      </c>
      <c r="G22" s="18">
        <v>0</v>
      </c>
      <c r="H22" s="19">
        <v>0</v>
      </c>
      <c r="I22" s="18">
        <v>0</v>
      </c>
      <c r="J22" s="18">
        <v>-7</v>
      </c>
      <c r="K22" s="18">
        <v>0</v>
      </c>
      <c r="L22" s="18">
        <v>0</v>
      </c>
      <c r="M22" s="18">
        <v>0</v>
      </c>
      <c r="N22" s="18">
        <v>0</v>
      </c>
      <c r="O22" s="18">
        <v>0</v>
      </c>
      <c r="P22" s="18">
        <v>0</v>
      </c>
      <c r="Q22" s="18">
        <v>0</v>
      </c>
      <c r="R22" s="18">
        <v>0</v>
      </c>
      <c r="S22" s="20" t="s">
        <v>111</v>
      </c>
      <c r="T22" s="18">
        <f t="shared" si="0"/>
        <v>13</v>
      </c>
      <c r="U22" s="18" t="s">
        <v>120</v>
      </c>
    </row>
  </sheetData>
  <autoFilter ref="B3:T9">
    <sortState ref="B4:T22">
      <sortCondition descending="1" ref="T3:T9"/>
    </sortState>
  </autoFilter>
  <mergeCells count="1">
    <mergeCell ref="A1:U2"/>
  </mergeCells>
  <pageMargins left="0.7" right="0.7" top="0.75" bottom="0.75" header="0.3" footer="0.3"/>
  <pageSetup paperSize="9"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4"/>
  <sheetViews>
    <sheetView workbookViewId="0">
      <selection activeCell="E13" sqref="E13"/>
    </sheetView>
  </sheetViews>
  <sheetFormatPr defaultRowHeight="15" x14ac:dyDescent="0.25"/>
  <cols>
    <col min="2" max="2" width="8.42578125" bestFit="1" customWidth="1"/>
    <col min="3" max="3" width="72.5703125" customWidth="1"/>
  </cols>
  <sheetData>
    <row r="1" spans="2:5" ht="15.75" thickBot="1" x14ac:dyDescent="0.3"/>
    <row r="2" spans="2:5" ht="37.9" customHeight="1" thickBot="1" x14ac:dyDescent="0.3">
      <c r="B2" s="41" t="s">
        <v>45</v>
      </c>
      <c r="C2" s="42"/>
      <c r="D2" s="42"/>
      <c r="E2" s="43"/>
    </row>
    <row r="3" spans="2:5" ht="26.25" thickBot="1" x14ac:dyDescent="0.3">
      <c r="B3" s="1" t="s">
        <v>6</v>
      </c>
      <c r="C3" s="44" t="s">
        <v>7</v>
      </c>
      <c r="D3" s="45"/>
      <c r="E3" s="2" t="s">
        <v>8</v>
      </c>
    </row>
    <row r="4" spans="2:5" ht="15.75" thickBot="1" x14ac:dyDescent="0.3">
      <c r="B4" s="3">
        <v>1</v>
      </c>
      <c r="C4" s="39" t="s">
        <v>9</v>
      </c>
      <c r="D4" s="40"/>
      <c r="E4" s="4">
        <v>5</v>
      </c>
    </row>
    <row r="5" spans="2:5" ht="15.75" thickBot="1" x14ac:dyDescent="0.3">
      <c r="B5" s="3">
        <v>2</v>
      </c>
      <c r="C5" s="39" t="s">
        <v>10</v>
      </c>
      <c r="D5" s="40"/>
      <c r="E5" s="4">
        <v>5</v>
      </c>
    </row>
    <row r="6" spans="2:5" ht="15.75" thickBot="1" x14ac:dyDescent="0.3">
      <c r="B6" s="3">
        <v>3</v>
      </c>
      <c r="C6" s="39" t="s">
        <v>11</v>
      </c>
      <c r="D6" s="40"/>
      <c r="E6" s="4">
        <v>-20</v>
      </c>
    </row>
    <row r="7" spans="2:5" ht="15.75" thickBot="1" x14ac:dyDescent="0.3">
      <c r="B7" s="3">
        <v>4</v>
      </c>
      <c r="C7" s="39" t="s">
        <v>12</v>
      </c>
      <c r="D7" s="40"/>
      <c r="E7" s="4">
        <v>-10</v>
      </c>
    </row>
    <row r="8" spans="2:5" ht="15.75" thickBot="1" x14ac:dyDescent="0.3">
      <c r="B8" s="3">
        <v>5</v>
      </c>
      <c r="C8" s="39" t="s">
        <v>13</v>
      </c>
      <c r="D8" s="40"/>
      <c r="E8" s="4">
        <v>-7</v>
      </c>
    </row>
    <row r="9" spans="2:5" ht="15.75" thickBot="1" x14ac:dyDescent="0.3">
      <c r="B9" s="3">
        <v>6</v>
      </c>
      <c r="C9" s="39" t="s">
        <v>14</v>
      </c>
      <c r="D9" s="40"/>
      <c r="E9" s="4">
        <v>10</v>
      </c>
    </row>
    <row r="10" spans="2:5" ht="15.75" thickBot="1" x14ac:dyDescent="0.3">
      <c r="B10" s="3">
        <v>7</v>
      </c>
      <c r="C10" s="39" t="s">
        <v>15</v>
      </c>
      <c r="D10" s="40"/>
      <c r="E10" s="4">
        <v>10</v>
      </c>
    </row>
    <row r="11" spans="2:5" ht="30" customHeight="1" thickBot="1" x14ac:dyDescent="0.3">
      <c r="B11" s="3">
        <v>8</v>
      </c>
      <c r="C11" s="39" t="s">
        <v>16</v>
      </c>
      <c r="D11" s="40"/>
      <c r="E11" s="4">
        <v>15</v>
      </c>
    </row>
    <row r="12" spans="2:5" ht="15.75" thickBot="1" x14ac:dyDescent="0.3">
      <c r="B12" s="3">
        <v>9</v>
      </c>
      <c r="C12" s="39" t="s">
        <v>17</v>
      </c>
      <c r="D12" s="40"/>
      <c r="E12" s="4">
        <v>10</v>
      </c>
    </row>
    <row r="13" spans="2:5" ht="15.75" thickBot="1" x14ac:dyDescent="0.3">
      <c r="B13" s="3">
        <v>10</v>
      </c>
      <c r="C13" s="39" t="s">
        <v>18</v>
      </c>
      <c r="D13" s="40"/>
      <c r="E13" s="4">
        <v>10</v>
      </c>
    </row>
    <row r="14" spans="2:5" ht="15.75" thickBot="1" x14ac:dyDescent="0.3">
      <c r="B14" s="3">
        <v>11</v>
      </c>
      <c r="C14" s="39" t="s">
        <v>19</v>
      </c>
      <c r="D14" s="40"/>
      <c r="E14" s="4">
        <v>5</v>
      </c>
    </row>
    <row r="15" spans="2:5" ht="31.15" customHeight="1" thickBot="1" x14ac:dyDescent="0.3">
      <c r="B15" s="3">
        <v>12</v>
      </c>
      <c r="C15" s="39" t="s">
        <v>20</v>
      </c>
      <c r="D15" s="40"/>
      <c r="E15" s="4">
        <v>-10</v>
      </c>
    </row>
    <row r="16" spans="2:5" ht="88.9" customHeight="1" thickBot="1" x14ac:dyDescent="0.3">
      <c r="B16" s="27">
        <v>13</v>
      </c>
      <c r="C16" s="36" t="s">
        <v>31</v>
      </c>
      <c r="D16" s="11" t="s">
        <v>21</v>
      </c>
      <c r="E16" s="5" t="s">
        <v>22</v>
      </c>
    </row>
    <row r="17" spans="2:5" ht="15.75" thickBot="1" x14ac:dyDescent="0.3">
      <c r="B17" s="28"/>
      <c r="C17" s="37"/>
      <c r="D17" s="12" t="s">
        <v>23</v>
      </c>
      <c r="E17" s="6">
        <v>2</v>
      </c>
    </row>
    <row r="18" spans="2:5" ht="15.75" thickBot="1" x14ac:dyDescent="0.3">
      <c r="B18" s="28"/>
      <c r="C18" s="37"/>
      <c r="D18" s="13" t="s">
        <v>24</v>
      </c>
      <c r="E18" s="4">
        <v>4</v>
      </c>
    </row>
    <row r="19" spans="2:5" ht="15.75" thickBot="1" x14ac:dyDescent="0.3">
      <c r="B19" s="28"/>
      <c r="C19" s="37"/>
      <c r="D19" s="14" t="s">
        <v>25</v>
      </c>
      <c r="E19" s="4">
        <v>6</v>
      </c>
    </row>
    <row r="20" spans="2:5" ht="15.75" thickBot="1" x14ac:dyDescent="0.3">
      <c r="B20" s="28"/>
      <c r="C20" s="37"/>
      <c r="D20" s="14" t="s">
        <v>26</v>
      </c>
      <c r="E20" s="4">
        <v>8</v>
      </c>
    </row>
    <row r="21" spans="2:5" ht="15.75" thickBot="1" x14ac:dyDescent="0.3">
      <c r="B21" s="29"/>
      <c r="C21" s="38"/>
      <c r="D21" s="14" t="s">
        <v>27</v>
      </c>
      <c r="E21" s="4">
        <v>10</v>
      </c>
    </row>
    <row r="22" spans="2:5" ht="15.75" thickBot="1" x14ac:dyDescent="0.3">
      <c r="B22" s="30" t="s">
        <v>28</v>
      </c>
      <c r="C22" s="31"/>
      <c r="D22" s="31"/>
      <c r="E22" s="32"/>
    </row>
    <row r="23" spans="2:5" ht="15.75" thickBot="1" x14ac:dyDescent="0.3">
      <c r="B23" s="3">
        <v>1</v>
      </c>
      <c r="C23" s="33" t="s">
        <v>29</v>
      </c>
      <c r="D23" s="34"/>
      <c r="E23" s="35"/>
    </row>
    <row r="24" spans="2:5" ht="15.75" thickBot="1" x14ac:dyDescent="0.3">
      <c r="B24" s="3">
        <v>2</v>
      </c>
      <c r="C24" s="33" t="s">
        <v>30</v>
      </c>
      <c r="D24" s="34"/>
      <c r="E24" s="35"/>
    </row>
  </sheetData>
  <mergeCells count="19">
    <mergeCell ref="C13:D13"/>
    <mergeCell ref="C14:D14"/>
    <mergeCell ref="C15:D15"/>
    <mergeCell ref="C7:D7"/>
    <mergeCell ref="B2:E2"/>
    <mergeCell ref="C3:D3"/>
    <mergeCell ref="C4:D4"/>
    <mergeCell ref="C5:D5"/>
    <mergeCell ref="C6:D6"/>
    <mergeCell ref="C8:D8"/>
    <mergeCell ref="C9:D9"/>
    <mergeCell ref="C10:D10"/>
    <mergeCell ref="C11:D11"/>
    <mergeCell ref="C12:D12"/>
    <mergeCell ref="B16:B21"/>
    <mergeCell ref="B22:E22"/>
    <mergeCell ref="C23:E23"/>
    <mergeCell ref="C24:E24"/>
    <mergeCell ref="C16:C21"/>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Değerlendirme</vt:lpstr>
      <vt:lpstr>Ölçütler</vt:lpstr>
    </vt:vector>
  </TitlesOfParts>
  <Company>T.C. Istanbul Sabahattin Zaim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DUYMAZ</dc:creator>
  <cp:lastModifiedBy>Fatih DUYMAZ</cp:lastModifiedBy>
  <cp:lastPrinted>2019-10-08T07:47:22Z</cp:lastPrinted>
  <dcterms:created xsi:type="dcterms:W3CDTF">2018-09-02T13:19:42Z</dcterms:created>
  <dcterms:modified xsi:type="dcterms:W3CDTF">2019-10-08T08:13:31Z</dcterms:modified>
</cp:coreProperties>
</file>