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https://iszu-my.sharepoint.com/personal/fatih_metehanoglu_izu_edu_tr/Documents/Masaüstü/ERASMUS/genel/"/>
    </mc:Choice>
  </mc:AlternateContent>
  <xr:revisionPtr revIDLastSave="133" documentId="8_{8055D0A6-74A0-4655-BC8B-E3EDBAC82596}" xr6:coauthVersionLast="45" xr6:coauthVersionMax="45" xr10:uidLastSave="{8FBF80C8-AD1A-4985-BEDE-4048DA45D5F9}"/>
  <bookViews>
    <workbookView xWindow="28680" yWindow="-120" windowWidth="29040" windowHeight="15840" xr2:uid="{00000000-000D-0000-FFFF-FFFF00000000}"/>
  </bookViews>
  <sheets>
    <sheet name="in Faculty " sheetId="2" r:id="rId1"/>
    <sheet name="University Rank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3" i="2" l="1"/>
</calcChain>
</file>

<file path=xl/sharedStrings.xml><?xml version="1.0" encoding="utf-8"?>
<sst xmlns="http://schemas.openxmlformats.org/spreadsheetml/2006/main" count="1198" uniqueCount="238">
  <si>
    <t>Dil</t>
  </si>
  <si>
    <t>B2</t>
  </si>
  <si>
    <t>030715034</t>
  </si>
  <si>
    <t>030715019</t>
  </si>
  <si>
    <t xml:space="preserve"> </t>
  </si>
  <si>
    <t>030616013</t>
  </si>
  <si>
    <t>020718108</t>
  </si>
  <si>
    <t>YÖK Dil Sınavı</t>
  </si>
  <si>
    <t>030316188</t>
  </si>
  <si>
    <t>Hareketliliğe Seçildiği Halde Süresinde Feragat Bildiriminde Bulunmaksızın Katılmama</t>
  </si>
  <si>
    <t>Yükseköğretim kurumu tarafından hareketlilikle ilgili olarak düzenlenen toplantılara/eğitimlere mazeretsiz katılmama</t>
  </si>
  <si>
    <t>010216243</t>
  </si>
  <si>
    <t>070116021</t>
  </si>
  <si>
    <t>YDS</t>
  </si>
  <si>
    <t>070116212</t>
  </si>
  <si>
    <t>070116093</t>
  </si>
  <si>
    <t>040616003</t>
  </si>
  <si>
    <t>040515018</t>
  </si>
  <si>
    <t>040615005</t>
  </si>
  <si>
    <t>040517036</t>
  </si>
  <si>
    <t>040515051</t>
  </si>
  <si>
    <t>040616074</t>
  </si>
  <si>
    <t>040118022</t>
  </si>
  <si>
    <t>040615019</t>
  </si>
  <si>
    <t>040617130</t>
  </si>
  <si>
    <t>040215034</t>
  </si>
  <si>
    <t>040216041</t>
  </si>
  <si>
    <t>040515032</t>
  </si>
  <si>
    <t>060116055</t>
  </si>
  <si>
    <t>060117002</t>
  </si>
  <si>
    <t>060118274</t>
  </si>
  <si>
    <t>020318032</t>
  </si>
  <si>
    <t>020318028</t>
  </si>
  <si>
    <t>020416028</t>
  </si>
  <si>
    <t>020415020</t>
  </si>
  <si>
    <t>020318034</t>
  </si>
  <si>
    <t>020318096</t>
  </si>
  <si>
    <t>020518048</t>
  </si>
  <si>
    <t>020517072</t>
  </si>
  <si>
    <t>030717064</t>
  </si>
  <si>
    <t>031017042</t>
  </si>
  <si>
    <t>030715009</t>
  </si>
  <si>
    <t>030118068</t>
  </si>
  <si>
    <t>030717014</t>
  </si>
  <si>
    <t>030716043</t>
  </si>
  <si>
    <t>030616021</t>
  </si>
  <si>
    <t>030715037</t>
  </si>
  <si>
    <t>030718040</t>
  </si>
  <si>
    <t>030715002</t>
  </si>
  <si>
    <t>030716013</t>
  </si>
  <si>
    <t>030717044</t>
  </si>
  <si>
    <t>030716016</t>
  </si>
  <si>
    <t>031017048</t>
  </si>
  <si>
    <t>030717054</t>
  </si>
  <si>
    <t>030717010</t>
  </si>
  <si>
    <t>030916009</t>
  </si>
  <si>
    <t>030717026</t>
  </si>
  <si>
    <t>050116043</t>
  </si>
  <si>
    <t>502118010</t>
  </si>
  <si>
    <t>502019038</t>
  </si>
  <si>
    <t>500617021</t>
  </si>
  <si>
    <t>505416010</t>
  </si>
  <si>
    <t>510318010</t>
  </si>
  <si>
    <t>Baraj Altı</t>
  </si>
  <si>
    <t>502619042</t>
  </si>
  <si>
    <t xml:space="preserve">Student No
</t>
  </si>
  <si>
    <t xml:space="preserve">Name
</t>
  </si>
  <si>
    <t xml:space="preserve">Program
</t>
  </si>
  <si>
    <t xml:space="preserve">Academic Achievement		</t>
  </si>
  <si>
    <t>Weight</t>
  </si>
  <si>
    <t>Type</t>
  </si>
  <si>
    <t>Out of 100</t>
  </si>
  <si>
    <t>Result</t>
  </si>
  <si>
    <t>Language Level</t>
  </si>
  <si>
    <t>Martyr and Veteran Children</t>
  </si>
  <si>
    <t>Disability</t>
  </si>
  <si>
    <t>Previous Participaiton</t>
  </si>
  <si>
    <t>Mobility in Country of Citizenship</t>
  </si>
  <si>
    <t>Law No. 2828</t>
  </si>
  <si>
    <t>Not Participating In The Mobility Without Waiver Notice During Its Period</t>
  </si>
  <si>
    <t>Applying to two types of mobility at the same time</t>
  </si>
  <si>
    <t>Not attending the meetings / trainings organized by the higher education institution regarding mobility without an excuse</t>
  </si>
  <si>
    <t>Declaring that they will take the language exam but not taking it without an excuse</t>
  </si>
  <si>
    <t>Overall Evaluation Score</t>
  </si>
  <si>
    <t>Department Reserve Rank</t>
  </si>
  <si>
    <t>Faculty Reserve Rank</t>
  </si>
  <si>
    <t>University Reserve Rank</t>
  </si>
  <si>
    <t>Status of Election</t>
  </si>
  <si>
    <t>Surname</t>
  </si>
  <si>
    <t>Faculty of Law - Candidates Meeting the Minimum Requirements</t>
  </si>
  <si>
    <t>Faculty of Humanities and Social Sciences -  Candidates Meeting the Minimum Requirements</t>
  </si>
  <si>
    <t xml:space="preserve"> Faculty of Education- Candidates Meeting the Minimum Requirements</t>
  </si>
  <si>
    <t>2019-2020 Summer Erasmus+ Student Mobility for Traineeship Overal Assessment Results</t>
  </si>
  <si>
    <t>Psychology (English) Candidates Meeting the Minimum Requirements</t>
  </si>
  <si>
    <t>Sociology (30% English) Candidates Meeting the Minimum Requirements</t>
  </si>
  <si>
    <t>Psychology Candidates Meeting the Minimum Requirements</t>
  </si>
  <si>
    <t>Political Science and International Relations (English) Candidates Meeting the Minimum Requirements</t>
  </si>
  <si>
    <t>Erasmus English proficiency exam</t>
  </si>
  <si>
    <t xml:space="preserve">English </t>
  </si>
  <si>
    <t>language school proficiency exam</t>
  </si>
  <si>
    <t>Law</t>
  </si>
  <si>
    <t>Psychology (English)</t>
  </si>
  <si>
    <t>Sociology (30% English)</t>
  </si>
  <si>
    <t>Psychology</t>
  </si>
  <si>
    <t>Political Science and International Relations (English)</t>
  </si>
  <si>
    <t>Main</t>
  </si>
  <si>
    <t>Reserve</t>
  </si>
  <si>
    <t>Faculty of Islamic Sciences - Candidates Meeting the Minimum Requirements</t>
  </si>
  <si>
    <t>Islamic Sciences (30% Arabic) Candidates Meeting Minimum Requirements</t>
  </si>
  <si>
    <t>Islamic Sciences (30% Arabic)</t>
  </si>
  <si>
    <t>Faculty of Business and Management Sciences - Candidates Meeting the Minimum Requirements</t>
  </si>
  <si>
    <t>Islamic Economics and Finance (English) Candidates Meeting the Minimum Requirements</t>
  </si>
  <si>
    <t xml:space="preserve">Islamic Economics and Finance (English) </t>
  </si>
  <si>
    <t xml:space="preserve">International Trade and Finance Candidates Meeting the Minimum Requirements </t>
  </si>
  <si>
    <t>International Trade and Finance</t>
  </si>
  <si>
    <t>Language School Proficiency Exam</t>
  </si>
  <si>
    <t>Erasmus English Proficiency Exam</t>
  </si>
  <si>
    <t>English</t>
  </si>
  <si>
    <t>Level</t>
  </si>
  <si>
    <t>Faculty of Engineering and Natural Sciences -Candidates Meeting the Minimum Requirements</t>
  </si>
  <si>
    <t>Software Engineering (30% English) Candidates who meet the Minimum Requirements</t>
  </si>
  <si>
    <t>Software Engineering (30% English)</t>
  </si>
  <si>
    <t>Electrical and Electronics Engineering (30% English) Candidates Meeting Minimum Requirements</t>
  </si>
  <si>
    <t>Electrical and Electronics Engineering (30% English)</t>
  </si>
  <si>
    <t>Industrial Engineering (30% English)</t>
  </si>
  <si>
    <t>Industrial Engineering (30% English) Candidates Meeting the Minimum Requirements</t>
  </si>
  <si>
    <t>Computer Engineering Candidates Meeting the Minimum Requirements</t>
  </si>
  <si>
    <t xml:space="preserve">Computer Engineering </t>
  </si>
  <si>
    <t>Food Engineering (English) Candidates Meeting the Minimum Requirements</t>
  </si>
  <si>
    <t>Food Engineering (English)</t>
  </si>
  <si>
    <t>Architecture Candidates Meeting the Minimum Requirements</t>
  </si>
  <si>
    <t>Architecture</t>
  </si>
  <si>
    <t>Nursing Candidates Meeting the Minimum Requirements</t>
  </si>
  <si>
    <t>Nursing</t>
  </si>
  <si>
    <t>Faculty of Health Sciences - Candidates Meeting the Minimum Requirements</t>
  </si>
  <si>
    <t>Political Science and International Relations (Turkish) - Master with Thesis</t>
  </si>
  <si>
    <t>Clinical Psychology with Thesis</t>
  </si>
  <si>
    <t>Business Administration - Master with Thesis</t>
  </si>
  <si>
    <t>Political Science and International Relations (30% English) - Master in Thesis</t>
  </si>
  <si>
    <t>Business Administration Master with Thesis</t>
  </si>
  <si>
    <t>YÖKDİL</t>
  </si>
  <si>
    <t>Institute of Social Sciences - Candidates who meet the Minimum Requirements</t>
  </si>
  <si>
    <t>Institute of Science - Candidates who meet the Minimum Requirements</t>
  </si>
  <si>
    <t>Food Engineering Master with Thesis</t>
  </si>
  <si>
    <t>University-wide Candidates with Minimum Requirements</t>
  </si>
  <si>
    <t>Pre-Assessment Results</t>
  </si>
  <si>
    <t>Guidance and psychological counseling</t>
  </si>
  <si>
    <t>Business Administration (%30 English)</t>
  </si>
  <si>
    <t>Political Science and International Relations (30% English)</t>
  </si>
  <si>
    <t>Economy (%30 English)</t>
  </si>
  <si>
    <t>Islamic Sciences (%30 Arabic)</t>
  </si>
  <si>
    <t>Candidates who do not meet the University-wide Minimum Requirements</t>
  </si>
  <si>
    <t xml:space="preserve">Economy (%30 English) Candidates Meeting the Minimum Requirements </t>
  </si>
  <si>
    <t xml:space="preserve">Business Administration (%30 English) Candidates Meeting the Minimum Requirements </t>
  </si>
  <si>
    <t>030***009</t>
  </si>
  <si>
    <t>030***013</t>
  </si>
  <si>
    <t>031***042</t>
  </si>
  <si>
    <t>031***048</t>
  </si>
  <si>
    <t>030***021</t>
  </si>
  <si>
    <t>030***068</t>
  </si>
  <si>
    <t>030***188</t>
  </si>
  <si>
    <t>050***043</t>
  </si>
  <si>
    <t>502***010</t>
  </si>
  <si>
    <t>502***038</t>
  </si>
  <si>
    <t>502***042</t>
  </si>
  <si>
    <t>500***021</t>
  </si>
  <si>
    <t>505***010</t>
  </si>
  <si>
    <t>51***010</t>
  </si>
  <si>
    <t>A*** G****</t>
  </si>
  <si>
    <t>G****</t>
  </si>
  <si>
    <t>Ay****</t>
  </si>
  <si>
    <t>E****</t>
  </si>
  <si>
    <t>A****</t>
  </si>
  <si>
    <t>J********</t>
  </si>
  <si>
    <t>A*** S****</t>
  </si>
  <si>
    <t>P*****</t>
  </si>
  <si>
    <t>M****</t>
  </si>
  <si>
    <t>S******</t>
  </si>
  <si>
    <t>A***** A***</t>
  </si>
  <si>
    <t>R******</t>
  </si>
  <si>
    <t>D******</t>
  </si>
  <si>
    <t>Ç******</t>
  </si>
  <si>
    <t>Z**** S***</t>
  </si>
  <si>
    <t>G**</t>
  </si>
  <si>
    <t>H******</t>
  </si>
  <si>
    <t>E******</t>
  </si>
  <si>
    <t>İ*****</t>
  </si>
  <si>
    <t>K******</t>
  </si>
  <si>
    <t>M***** S****</t>
  </si>
  <si>
    <t>R*****</t>
  </si>
  <si>
    <t>A**** F****</t>
  </si>
  <si>
    <t>İ***</t>
  </si>
  <si>
    <t>U***</t>
  </si>
  <si>
    <t>E***</t>
  </si>
  <si>
    <t>K***</t>
  </si>
  <si>
    <t>G***</t>
  </si>
  <si>
    <t>R***</t>
  </si>
  <si>
    <t>P***</t>
  </si>
  <si>
    <t>H***</t>
  </si>
  <si>
    <t>S***</t>
  </si>
  <si>
    <t>B***</t>
  </si>
  <si>
    <t>Ş***</t>
  </si>
  <si>
    <t>Ü***</t>
  </si>
  <si>
    <t>M***</t>
  </si>
  <si>
    <t>T***</t>
  </si>
  <si>
    <t>D***</t>
  </si>
  <si>
    <t>Ö***</t>
  </si>
  <si>
    <t>H*** N**</t>
  </si>
  <si>
    <t>A***</t>
  </si>
  <si>
    <t>E*** N***</t>
  </si>
  <si>
    <t>A*** B***</t>
  </si>
  <si>
    <t>M*** A***</t>
  </si>
  <si>
    <t>A*** M***</t>
  </si>
  <si>
    <t>Y***</t>
  </si>
  <si>
    <t>Y*** A***</t>
  </si>
  <si>
    <t>E*** F***</t>
  </si>
  <si>
    <t>Ç***</t>
  </si>
  <si>
    <t>S*** S***</t>
  </si>
  <si>
    <t>F*** E***</t>
  </si>
  <si>
    <t>J***</t>
  </si>
  <si>
    <t>Y*** B***</t>
  </si>
  <si>
    <t>S*** M***</t>
  </si>
  <si>
    <t>M*** E***</t>
  </si>
  <si>
    <t>O***</t>
  </si>
  <si>
    <t>Ö*** F***</t>
  </si>
  <si>
    <t>C*** N**</t>
  </si>
  <si>
    <t>Ö****</t>
  </si>
  <si>
    <t>A*** F***</t>
  </si>
  <si>
    <t>A*** G***</t>
  </si>
  <si>
    <t>A*** S***</t>
  </si>
  <si>
    <t>M*** S***</t>
  </si>
  <si>
    <t>Z*** S***</t>
  </si>
  <si>
    <t>H*** N***</t>
  </si>
  <si>
    <t>A*** A***</t>
  </si>
  <si>
    <t>C*** N***</t>
  </si>
  <si>
    <t>F***</t>
  </si>
  <si>
    <t>F*** Z***</t>
  </si>
  <si>
    <t>2019-2020 Spring Semester Erasmus+ Student Mobility for Traineeship Overall Assessment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</si>
</sst>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  <font>
      <i/>
      <sz val="10"/>
      <color rgb="FF888888"/>
      <name val="Arial"/>
      <family val="2"/>
      <charset val="162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1" tint="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49" fontId="4" fillId="0" borderId="0" xfId="0" applyNumberFormat="1" applyFont="1" applyFill="1" applyBorder="1" applyAlignment="1">
      <alignment horizontal="left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left" vertical="center" wrapText="1" readingOrder="1"/>
    </xf>
    <xf numFmtId="0" fontId="4" fillId="7" borderId="1" xfId="0" applyNumberFormat="1" applyFont="1" applyFill="1" applyBorder="1" applyAlignment="1">
      <alignment horizontal="center" vertical="center" wrapText="1" readingOrder="1"/>
    </xf>
    <xf numFmtId="49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 wrapText="1" readingOrder="1"/>
    </xf>
    <xf numFmtId="49" fontId="4" fillId="0" borderId="0" xfId="0" applyNumberFormat="1" applyFont="1" applyFill="1" applyBorder="1" applyAlignment="1">
      <alignment horizontal="center" vertical="center" wrapText="1" readingOrder="1"/>
    </xf>
    <xf numFmtId="0" fontId="6" fillId="7" borderId="1" xfId="0" applyFont="1" applyFill="1" applyBorder="1" applyAlignment="1">
      <alignment horizontal="center" vertical="center" readingOrder="1"/>
    </xf>
    <xf numFmtId="0" fontId="6" fillId="0" borderId="0" xfId="0" applyFont="1" applyFill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readingOrder="1"/>
    </xf>
    <xf numFmtId="0" fontId="6" fillId="7" borderId="1" xfId="0" applyFont="1" applyFill="1" applyBorder="1" applyAlignment="1">
      <alignment horizontal="left" vertical="center" readingOrder="1"/>
    </xf>
    <xf numFmtId="0" fontId="0" fillId="0" borderId="0" xfId="0" applyAlignment="1">
      <alignment horizontal="left"/>
    </xf>
    <xf numFmtId="0" fontId="6" fillId="7" borderId="1" xfId="0" applyFont="1" applyFill="1" applyBorder="1" applyAlignment="1">
      <alignment horizontal="left" vertical="center"/>
    </xf>
    <xf numFmtId="49" fontId="1" fillId="7" borderId="1" xfId="0" applyNumberFormat="1" applyFont="1" applyFill="1" applyBorder="1" applyAlignment="1">
      <alignment horizontal="left" vertical="center" wrapText="1" readingOrder="1"/>
    </xf>
    <xf numFmtId="0" fontId="1" fillId="7" borderId="1" xfId="0" applyNumberFormat="1" applyFont="1" applyFill="1" applyBorder="1" applyAlignment="1">
      <alignment horizontal="center" vertical="center" wrapText="1" readingOrder="1"/>
    </xf>
    <xf numFmtId="49" fontId="1" fillId="7" borderId="1" xfId="0" applyNumberFormat="1" applyFont="1" applyFill="1" applyBorder="1" applyAlignment="1">
      <alignment horizontal="center" vertical="center" wrapText="1" readingOrder="1"/>
    </xf>
    <xf numFmtId="0" fontId="2" fillId="5" borderId="1" xfId="0" applyNumberFormat="1" applyFont="1" applyFill="1" applyBorder="1" applyAlignment="1">
      <alignment horizontal="center" vertical="center" wrapText="1" readingOrder="1"/>
    </xf>
    <xf numFmtId="0" fontId="5" fillId="3" borderId="0" xfId="0" applyFont="1" applyFill="1" applyBorder="1" applyAlignment="1">
      <alignment horizontal="left" vertical="center"/>
    </xf>
    <xf numFmtId="49" fontId="4" fillId="7" borderId="4" xfId="0" applyNumberFormat="1" applyFont="1" applyFill="1" applyBorder="1" applyAlignment="1">
      <alignment horizontal="left" vertical="center" wrapText="1" readingOrder="1"/>
    </xf>
    <xf numFmtId="0" fontId="4" fillId="7" borderId="4" xfId="0" applyNumberFormat="1" applyFont="1" applyFill="1" applyBorder="1" applyAlignment="1">
      <alignment horizontal="center" vertical="center" wrapText="1" readingOrder="1"/>
    </xf>
    <xf numFmtId="49" fontId="4" fillId="7" borderId="4" xfId="0" applyNumberFormat="1" applyFont="1" applyFill="1" applyBorder="1" applyAlignment="1">
      <alignment horizontal="center" vertical="center" wrapText="1"/>
    </xf>
    <xf numFmtId="0" fontId="4" fillId="7" borderId="4" xfId="0" applyNumberFormat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49" fontId="4" fillId="7" borderId="4" xfId="0" applyNumberFormat="1" applyFont="1" applyFill="1" applyBorder="1" applyAlignment="1">
      <alignment horizontal="center" vertical="center" wrapText="1" readingOrder="1"/>
    </xf>
    <xf numFmtId="0" fontId="6" fillId="12" borderId="1" xfId="0" applyFont="1" applyFill="1" applyBorder="1" applyAlignment="1">
      <alignment horizontal="left" vertical="center"/>
    </xf>
    <xf numFmtId="0" fontId="6" fillId="12" borderId="1" xfId="0" applyFont="1" applyFill="1" applyBorder="1" applyAlignment="1">
      <alignment horizontal="center" vertical="center"/>
    </xf>
    <xf numFmtId="0" fontId="0" fillId="12" borderId="0" xfId="0" applyFill="1"/>
    <xf numFmtId="0" fontId="6" fillId="13" borderId="1" xfId="0" applyFont="1" applyFill="1" applyBorder="1" applyAlignment="1">
      <alignment horizontal="left" vertical="center"/>
    </xf>
    <xf numFmtId="0" fontId="6" fillId="13" borderId="1" xfId="0" applyFont="1" applyFill="1" applyBorder="1" applyAlignment="1">
      <alignment horizontal="center" vertical="center"/>
    </xf>
    <xf numFmtId="0" fontId="0" fillId="13" borderId="0" xfId="0" applyFill="1"/>
    <xf numFmtId="49" fontId="1" fillId="12" borderId="1" xfId="0" applyNumberFormat="1" applyFont="1" applyFill="1" applyBorder="1" applyAlignment="1">
      <alignment horizontal="left" vertical="center" wrapText="1" readingOrder="1"/>
    </xf>
    <xf numFmtId="0" fontId="1" fillId="12" borderId="1" xfId="0" applyNumberFormat="1" applyFont="1" applyFill="1" applyBorder="1" applyAlignment="1">
      <alignment horizontal="center" vertical="center" wrapText="1" readingOrder="1"/>
    </xf>
    <xf numFmtId="49" fontId="1" fillId="12" borderId="1" xfId="0" applyNumberFormat="1" applyFont="1" applyFill="1" applyBorder="1" applyAlignment="1">
      <alignment horizontal="center" vertical="center" wrapText="1" readingOrder="1"/>
    </xf>
    <xf numFmtId="0" fontId="6" fillId="12" borderId="1" xfId="0" applyFont="1" applyFill="1" applyBorder="1" applyAlignment="1">
      <alignment horizontal="center" vertical="center" readingOrder="1"/>
    </xf>
    <xf numFmtId="49" fontId="4" fillId="12" borderId="1" xfId="0" applyNumberFormat="1" applyFont="1" applyFill="1" applyBorder="1" applyAlignment="1">
      <alignment horizontal="center" vertical="center" wrapText="1" readingOrder="1"/>
    </xf>
    <xf numFmtId="0" fontId="4" fillId="12" borderId="1" xfId="0" applyNumberFormat="1" applyFont="1" applyFill="1" applyBorder="1" applyAlignment="1">
      <alignment horizontal="center" vertical="center" wrapText="1" readingOrder="1"/>
    </xf>
    <xf numFmtId="0" fontId="6" fillId="14" borderId="1" xfId="0" applyFont="1" applyFill="1" applyBorder="1" applyAlignment="1">
      <alignment horizontal="left" vertical="center"/>
    </xf>
    <xf numFmtId="0" fontId="6" fillId="14" borderId="1" xfId="0" applyFont="1" applyFill="1" applyBorder="1" applyAlignment="1">
      <alignment horizontal="center" vertical="center"/>
    </xf>
    <xf numFmtId="0" fontId="0" fillId="14" borderId="0" xfId="0" applyFill="1"/>
    <xf numFmtId="0" fontId="1" fillId="7" borderId="4" xfId="0" applyNumberFormat="1" applyFont="1" applyFill="1" applyBorder="1" applyAlignment="1">
      <alignment horizontal="center" vertical="center" wrapText="1" readingOrder="1"/>
    </xf>
    <xf numFmtId="49" fontId="1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 readingOrder="1"/>
    </xf>
    <xf numFmtId="0" fontId="6" fillId="7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7" fillId="0" borderId="0" xfId="0" applyFont="1"/>
    <xf numFmtId="49" fontId="1" fillId="7" borderId="4" xfId="0" applyNumberFormat="1" applyFont="1" applyFill="1" applyBorder="1" applyAlignment="1">
      <alignment horizontal="left" vertical="center" wrapText="1" readingOrder="1"/>
    </xf>
    <xf numFmtId="0" fontId="2" fillId="6" borderId="1" xfId="0" applyNumberFormat="1" applyFont="1" applyFill="1" applyBorder="1" applyAlignment="1">
      <alignment horizontal="center" vertical="center" wrapText="1" readingOrder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NumberFormat="1" applyFont="1" applyFill="1" applyBorder="1" applyAlignment="1">
      <alignment horizontal="center" vertical="center" wrapText="1"/>
    </xf>
    <xf numFmtId="0" fontId="2" fillId="6" borderId="4" xfId="0" applyNumberFormat="1" applyFont="1" applyFill="1" applyBorder="1" applyAlignment="1">
      <alignment horizontal="center" vertical="center" wrapText="1"/>
    </xf>
    <xf numFmtId="0" fontId="2" fillId="6" borderId="2" xfId="0" applyNumberFormat="1" applyFont="1" applyFill="1" applyBorder="1" applyAlignment="1">
      <alignment horizontal="center" vertical="center" wrapText="1" readingOrder="1"/>
    </xf>
    <xf numFmtId="0" fontId="2" fillId="6" borderId="4" xfId="0" applyNumberFormat="1" applyFont="1" applyFill="1" applyBorder="1" applyAlignment="1">
      <alignment horizontal="center" vertical="center" wrapText="1" readingOrder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 readingOrder="1"/>
    </xf>
    <xf numFmtId="0" fontId="2" fillId="4" borderId="4" xfId="0" applyNumberFormat="1" applyFont="1" applyFill="1" applyBorder="1" applyAlignment="1">
      <alignment horizontal="center" vertical="center" wrapText="1" readingOrder="1"/>
    </xf>
    <xf numFmtId="0" fontId="2" fillId="6" borderId="2" xfId="0" applyNumberFormat="1" applyFont="1" applyFill="1" applyBorder="1" applyAlignment="1">
      <alignment horizontal="left" vertical="center" wrapText="1" readingOrder="1"/>
    </xf>
    <xf numFmtId="0" fontId="2" fillId="6" borderId="3" xfId="0" applyNumberFormat="1" applyFont="1" applyFill="1" applyBorder="1" applyAlignment="1">
      <alignment horizontal="left" vertical="center" wrapText="1" readingOrder="1"/>
    </xf>
    <xf numFmtId="0" fontId="2" fillId="6" borderId="4" xfId="0" applyNumberFormat="1" applyFont="1" applyFill="1" applyBorder="1" applyAlignment="1">
      <alignment horizontal="left" vertical="center" wrapText="1" readingOrder="1"/>
    </xf>
    <xf numFmtId="0" fontId="2" fillId="6" borderId="2" xfId="0" applyNumberFormat="1" applyFont="1" applyFill="1" applyBorder="1" applyAlignment="1">
      <alignment horizontal="left" vertical="center" wrapText="1"/>
    </xf>
    <xf numFmtId="0" fontId="2" fillId="6" borderId="3" xfId="0" applyNumberFormat="1" applyFont="1" applyFill="1" applyBorder="1" applyAlignment="1">
      <alignment horizontal="left" vertical="center" wrapText="1"/>
    </xf>
    <xf numFmtId="0" fontId="2" fillId="6" borderId="4" xfId="0" applyNumberFormat="1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16" borderId="2" xfId="0" applyNumberFormat="1" applyFont="1" applyFill="1" applyBorder="1" applyAlignment="1">
      <alignment horizontal="left" vertical="center" wrapText="1" readingOrder="1"/>
    </xf>
    <xf numFmtId="0" fontId="2" fillId="16" borderId="3" xfId="0" applyNumberFormat="1" applyFont="1" applyFill="1" applyBorder="1" applyAlignment="1">
      <alignment horizontal="left" vertical="center" wrapText="1" readingOrder="1"/>
    </xf>
    <xf numFmtId="0" fontId="2" fillId="16" borderId="4" xfId="0" applyNumberFormat="1" applyFont="1" applyFill="1" applyBorder="1" applyAlignment="1">
      <alignment horizontal="left" vertical="center" wrapText="1" readingOrder="1"/>
    </xf>
    <xf numFmtId="0" fontId="2" fillId="16" borderId="2" xfId="0" applyNumberFormat="1" applyFont="1" applyFill="1" applyBorder="1" applyAlignment="1">
      <alignment horizontal="left" vertical="center" wrapText="1"/>
    </xf>
    <xf numFmtId="0" fontId="2" fillId="16" borderId="3" xfId="0" applyNumberFormat="1" applyFont="1" applyFill="1" applyBorder="1" applyAlignment="1">
      <alignment horizontal="left" vertical="center" wrapText="1"/>
    </xf>
    <xf numFmtId="0" fontId="2" fillId="16" borderId="4" xfId="0" applyNumberFormat="1" applyFont="1" applyFill="1" applyBorder="1" applyAlignment="1">
      <alignment horizontal="left" vertical="center" wrapText="1"/>
    </xf>
    <xf numFmtId="0" fontId="2" fillId="15" borderId="2" xfId="0" applyNumberFormat="1" applyFont="1" applyFill="1" applyBorder="1" applyAlignment="1">
      <alignment horizontal="center" vertical="center" wrapText="1"/>
    </xf>
    <xf numFmtId="0" fontId="2" fillId="15" borderId="4" xfId="0" applyNumberFormat="1" applyFont="1" applyFill="1" applyBorder="1" applyAlignment="1">
      <alignment horizontal="center" vertical="center" wrapText="1"/>
    </xf>
    <xf numFmtId="0" fontId="2" fillId="15" borderId="2" xfId="0" applyNumberFormat="1" applyFont="1" applyFill="1" applyBorder="1" applyAlignment="1">
      <alignment horizontal="center" vertical="center" wrapText="1" readingOrder="1"/>
    </xf>
    <xf numFmtId="0" fontId="2" fillId="15" borderId="4" xfId="0" applyNumberFormat="1" applyFont="1" applyFill="1" applyBorder="1" applyAlignment="1">
      <alignment horizontal="center" vertical="center" wrapText="1" readingOrder="1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10" borderId="2" xfId="0" applyNumberFormat="1" applyFont="1" applyFill="1" applyBorder="1" applyAlignment="1">
      <alignment horizontal="left" vertical="center" wrapText="1" readingOrder="1"/>
    </xf>
    <xf numFmtId="0" fontId="2" fillId="10" borderId="3" xfId="0" applyNumberFormat="1" applyFont="1" applyFill="1" applyBorder="1" applyAlignment="1">
      <alignment horizontal="left" vertical="center" wrapText="1" readingOrder="1"/>
    </xf>
    <xf numFmtId="0" fontId="2" fillId="10" borderId="4" xfId="0" applyNumberFormat="1" applyFont="1" applyFill="1" applyBorder="1" applyAlignment="1">
      <alignment horizontal="left" vertical="center" wrapText="1" readingOrder="1"/>
    </xf>
    <xf numFmtId="0" fontId="2" fillId="10" borderId="2" xfId="0" applyNumberFormat="1" applyFont="1" applyFill="1" applyBorder="1" applyAlignment="1">
      <alignment horizontal="left" vertical="center" wrapText="1"/>
    </xf>
    <xf numFmtId="0" fontId="2" fillId="10" borderId="3" xfId="0" applyNumberFormat="1" applyFont="1" applyFill="1" applyBorder="1" applyAlignment="1">
      <alignment horizontal="left" vertical="center" wrapText="1"/>
    </xf>
    <xf numFmtId="0" fontId="2" fillId="10" borderId="4" xfId="0" applyNumberFormat="1" applyFont="1" applyFill="1" applyBorder="1" applyAlignment="1">
      <alignment horizontal="left" vertical="center" wrapText="1"/>
    </xf>
    <xf numFmtId="0" fontId="2" fillId="10" borderId="6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2" xfId="0" applyNumberFormat="1" applyFont="1" applyFill="1" applyBorder="1" applyAlignment="1">
      <alignment horizontal="center" vertical="center" wrapText="1"/>
    </xf>
    <xf numFmtId="0" fontId="2" fillId="10" borderId="4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11" borderId="2" xfId="0" applyNumberFormat="1" applyFont="1" applyFill="1" applyBorder="1" applyAlignment="1">
      <alignment horizontal="center" vertical="center" wrapText="1"/>
    </xf>
    <xf numFmtId="0" fontId="2" fillId="11" borderId="4" xfId="0" applyNumberFormat="1" applyFont="1" applyFill="1" applyBorder="1" applyAlignment="1">
      <alignment horizontal="center" vertical="center" wrapText="1"/>
    </xf>
    <xf numFmtId="0" fontId="2" fillId="11" borderId="2" xfId="0" applyNumberFormat="1" applyFont="1" applyFill="1" applyBorder="1" applyAlignment="1">
      <alignment horizontal="center" vertical="center" wrapText="1" readingOrder="1"/>
    </xf>
    <xf numFmtId="0" fontId="2" fillId="11" borderId="4" xfId="0" applyNumberFormat="1" applyFont="1" applyFill="1" applyBorder="1" applyAlignment="1">
      <alignment horizontal="center" vertical="center" wrapText="1" readingOrder="1"/>
    </xf>
    <xf numFmtId="0" fontId="2" fillId="10" borderId="2" xfId="0" applyNumberFormat="1" applyFont="1" applyFill="1" applyBorder="1" applyAlignment="1">
      <alignment horizontal="center" vertical="center" wrapText="1" readingOrder="1"/>
    </xf>
    <xf numFmtId="0" fontId="2" fillId="10" borderId="4" xfId="0" applyNumberFormat="1" applyFont="1" applyFill="1" applyBorder="1" applyAlignment="1">
      <alignment horizontal="center" vertical="center" wrapText="1" readingOrder="1"/>
    </xf>
    <xf numFmtId="0" fontId="2" fillId="5" borderId="2" xfId="0" applyNumberFormat="1" applyFont="1" applyFill="1" applyBorder="1" applyAlignment="1">
      <alignment horizontal="center" vertical="center" wrapText="1"/>
    </xf>
    <xf numFmtId="0" fontId="2" fillId="5" borderId="4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 wrapText="1" readingOrder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6" borderId="2" xfId="0" applyNumberFormat="1" applyFont="1" applyFill="1" applyBorder="1" applyAlignment="1">
      <alignment horizontal="center" vertical="center" wrapText="1"/>
    </xf>
    <xf numFmtId="0" fontId="2" fillId="16" borderId="4" xfId="0" applyNumberFormat="1" applyFont="1" applyFill="1" applyBorder="1" applyAlignment="1">
      <alignment horizontal="center" vertical="center" wrapText="1"/>
    </xf>
    <xf numFmtId="0" fontId="2" fillId="16" borderId="2" xfId="0" applyNumberFormat="1" applyFont="1" applyFill="1" applyBorder="1" applyAlignment="1">
      <alignment horizontal="center" vertical="center" wrapText="1" readingOrder="1"/>
    </xf>
    <xf numFmtId="0" fontId="2" fillId="16" borderId="4" xfId="0" applyNumberFormat="1" applyFont="1" applyFill="1" applyBorder="1" applyAlignment="1">
      <alignment horizontal="center" vertical="center" wrapText="1" readingOrder="1"/>
    </xf>
    <xf numFmtId="0" fontId="2" fillId="16" borderId="6" xfId="0" applyFont="1" applyFill="1" applyBorder="1" applyAlignment="1">
      <alignment horizontal="center" vertical="center"/>
    </xf>
    <xf numFmtId="0" fontId="2" fillId="16" borderId="7" xfId="0" applyFont="1" applyFill="1" applyBorder="1" applyAlignment="1">
      <alignment horizontal="center" vertical="center"/>
    </xf>
    <xf numFmtId="0" fontId="2" fillId="16" borderId="8" xfId="0" applyFont="1" applyFill="1" applyBorder="1" applyAlignment="1">
      <alignment horizontal="center" vertical="center"/>
    </xf>
    <xf numFmtId="0" fontId="2" fillId="16" borderId="6" xfId="0" applyFont="1" applyFill="1" applyBorder="1" applyAlignment="1">
      <alignment horizontal="center" vertical="center" wrapText="1"/>
    </xf>
    <xf numFmtId="0" fontId="2" fillId="16" borderId="7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1" xfId="0" applyNumberFormat="1" applyFont="1" applyFill="1" applyBorder="1" applyAlignment="1">
      <alignment horizontal="center" vertical="center" wrapText="1" readingOrder="1"/>
    </xf>
    <xf numFmtId="0" fontId="2" fillId="15" borderId="1" xfId="0" applyFont="1" applyFill="1" applyBorder="1" applyAlignment="1">
      <alignment horizontal="center" vertical="center" wrapText="1"/>
    </xf>
    <xf numFmtId="0" fontId="2" fillId="5" borderId="2" xfId="0" applyNumberFormat="1" applyFont="1" applyFill="1" applyBorder="1" applyAlignment="1">
      <alignment horizontal="center" vertical="center" wrapText="1" readingOrder="1"/>
    </xf>
    <xf numFmtId="0" fontId="2" fillId="5" borderId="4" xfId="0" applyNumberFormat="1" applyFont="1" applyFill="1" applyBorder="1" applyAlignment="1">
      <alignment horizontal="center" vertical="center" wrapText="1" readingOrder="1"/>
    </xf>
    <xf numFmtId="0" fontId="2" fillId="15" borderId="2" xfId="0" applyNumberFormat="1" applyFont="1" applyFill="1" applyBorder="1" applyAlignment="1">
      <alignment horizontal="left" vertical="center" wrapText="1" readingOrder="1"/>
    </xf>
    <xf numFmtId="0" fontId="2" fillId="15" borderId="3" xfId="0" applyNumberFormat="1" applyFont="1" applyFill="1" applyBorder="1" applyAlignment="1">
      <alignment horizontal="left" vertical="center" wrapText="1" readingOrder="1"/>
    </xf>
    <xf numFmtId="0" fontId="2" fillId="15" borderId="4" xfId="0" applyNumberFormat="1" applyFont="1" applyFill="1" applyBorder="1" applyAlignment="1">
      <alignment horizontal="left" vertical="center" wrapText="1" readingOrder="1"/>
    </xf>
    <xf numFmtId="0" fontId="2" fillId="15" borderId="2" xfId="0" applyNumberFormat="1" applyFont="1" applyFill="1" applyBorder="1" applyAlignment="1">
      <alignment horizontal="left" vertical="center" wrapText="1"/>
    </xf>
    <xf numFmtId="0" fontId="2" fillId="15" borderId="3" xfId="0" applyNumberFormat="1" applyFont="1" applyFill="1" applyBorder="1" applyAlignment="1">
      <alignment horizontal="left" vertical="center" wrapText="1"/>
    </xf>
    <xf numFmtId="0" fontId="2" fillId="15" borderId="4" xfId="0" applyNumberFormat="1" applyFont="1" applyFill="1" applyBorder="1" applyAlignment="1">
      <alignment horizontal="left" vertical="center" wrapText="1"/>
    </xf>
    <xf numFmtId="0" fontId="2" fillId="15" borderId="6" xfId="0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center" vertical="center"/>
    </xf>
    <xf numFmtId="0" fontId="2" fillId="15" borderId="8" xfId="0" applyFont="1" applyFill="1" applyBorder="1" applyAlignment="1">
      <alignment horizontal="center" vertical="center"/>
    </xf>
    <xf numFmtId="0" fontId="2" fillId="15" borderId="6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center" vertical="center" wrapText="1"/>
    </xf>
    <xf numFmtId="0" fontId="2" fillId="15" borderId="8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 readingOrder="1"/>
    </xf>
    <xf numFmtId="0" fontId="2" fillId="4" borderId="3" xfId="0" applyNumberFormat="1" applyFont="1" applyFill="1" applyBorder="1" applyAlignment="1">
      <alignment horizontal="left" vertical="center" wrapText="1" readingOrder="1"/>
    </xf>
    <xf numFmtId="0" fontId="2" fillId="4" borderId="4" xfId="0" applyNumberFormat="1" applyFont="1" applyFill="1" applyBorder="1" applyAlignment="1">
      <alignment horizontal="left" vertical="center" wrapText="1" readingOrder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0" fontId="2" fillId="4" borderId="4" xfId="0" applyNumberFormat="1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11" borderId="2" xfId="0" applyNumberFormat="1" applyFont="1" applyFill="1" applyBorder="1" applyAlignment="1">
      <alignment horizontal="left" vertical="center" wrapText="1" readingOrder="1"/>
    </xf>
    <xf numFmtId="0" fontId="2" fillId="11" borderId="3" xfId="0" applyNumberFormat="1" applyFont="1" applyFill="1" applyBorder="1" applyAlignment="1">
      <alignment horizontal="left" vertical="center" wrapText="1" readingOrder="1"/>
    </xf>
    <xf numFmtId="0" fontId="2" fillId="11" borderId="4" xfId="0" applyNumberFormat="1" applyFont="1" applyFill="1" applyBorder="1" applyAlignment="1">
      <alignment horizontal="left" vertical="center" wrapText="1" readingOrder="1"/>
    </xf>
    <xf numFmtId="0" fontId="2" fillId="11" borderId="2" xfId="0" applyNumberFormat="1" applyFont="1" applyFill="1" applyBorder="1" applyAlignment="1">
      <alignment horizontal="left" vertical="center" wrapText="1"/>
    </xf>
    <xf numFmtId="0" fontId="2" fillId="11" borderId="3" xfId="0" applyNumberFormat="1" applyFont="1" applyFill="1" applyBorder="1" applyAlignment="1">
      <alignment horizontal="left" vertical="center" wrapText="1"/>
    </xf>
    <xf numFmtId="0" fontId="2" fillId="11" borderId="4" xfId="0" applyNumberFormat="1" applyFont="1" applyFill="1" applyBorder="1" applyAlignment="1">
      <alignment horizontal="left" vertical="center" wrapText="1"/>
    </xf>
    <xf numFmtId="0" fontId="2" fillId="8" borderId="2" xfId="0" applyNumberFormat="1" applyFont="1" applyFill="1" applyBorder="1" applyAlignment="1">
      <alignment horizontal="left" vertical="center" wrapText="1" readingOrder="1"/>
    </xf>
    <xf numFmtId="0" fontId="2" fillId="8" borderId="3" xfId="0" applyNumberFormat="1" applyFont="1" applyFill="1" applyBorder="1" applyAlignment="1">
      <alignment horizontal="left" vertical="center" wrapText="1" readingOrder="1"/>
    </xf>
    <xf numFmtId="0" fontId="2" fillId="8" borderId="4" xfId="0" applyNumberFormat="1" applyFont="1" applyFill="1" applyBorder="1" applyAlignment="1">
      <alignment horizontal="left" vertical="center" wrapText="1" readingOrder="1"/>
    </xf>
    <xf numFmtId="0" fontId="2" fillId="8" borderId="2" xfId="0" applyNumberFormat="1" applyFont="1" applyFill="1" applyBorder="1" applyAlignment="1">
      <alignment horizontal="left" vertical="center" wrapText="1"/>
    </xf>
    <xf numFmtId="0" fontId="2" fillId="8" borderId="3" xfId="0" applyNumberFormat="1" applyFont="1" applyFill="1" applyBorder="1" applyAlignment="1">
      <alignment horizontal="left" vertical="center" wrapText="1"/>
    </xf>
    <xf numFmtId="0" fontId="2" fillId="8" borderId="4" xfId="0" applyNumberFormat="1" applyFont="1" applyFill="1" applyBorder="1" applyAlignment="1">
      <alignment horizontal="left" vertical="center" wrapText="1"/>
    </xf>
    <xf numFmtId="0" fontId="2" fillId="5" borderId="2" xfId="0" applyNumberFormat="1" applyFont="1" applyFill="1" applyBorder="1" applyAlignment="1">
      <alignment horizontal="left" vertical="center" wrapText="1" readingOrder="1"/>
    </xf>
    <xf numFmtId="0" fontId="2" fillId="5" borderId="3" xfId="0" applyNumberFormat="1" applyFont="1" applyFill="1" applyBorder="1" applyAlignment="1">
      <alignment horizontal="left" vertical="center" wrapText="1" readingOrder="1"/>
    </xf>
    <xf numFmtId="0" fontId="2" fillId="5" borderId="4" xfId="0" applyNumberFormat="1" applyFont="1" applyFill="1" applyBorder="1" applyAlignment="1">
      <alignment horizontal="left" vertical="center" wrapText="1" readingOrder="1"/>
    </xf>
    <xf numFmtId="0" fontId="2" fillId="5" borderId="2" xfId="0" applyNumberFormat="1" applyFont="1" applyFill="1" applyBorder="1" applyAlignment="1">
      <alignment horizontal="left" vertical="center" wrapText="1"/>
    </xf>
    <xf numFmtId="0" fontId="2" fillId="5" borderId="3" xfId="0" applyNumberFormat="1" applyFont="1" applyFill="1" applyBorder="1" applyAlignment="1">
      <alignment horizontal="left" vertical="center" wrapText="1"/>
    </xf>
    <xf numFmtId="0" fontId="2" fillId="5" borderId="4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center" wrapText="1" readingOrder="1"/>
    </xf>
    <xf numFmtId="0" fontId="2" fillId="8" borderId="2" xfId="0" applyNumberFormat="1" applyFont="1" applyFill="1" applyBorder="1" applyAlignment="1">
      <alignment horizontal="center" vertical="center" wrapText="1" readingOrder="1"/>
    </xf>
    <xf numFmtId="0" fontId="2" fillId="8" borderId="4" xfId="0" applyNumberFormat="1" applyFont="1" applyFill="1" applyBorder="1" applyAlignment="1">
      <alignment horizontal="center" vertical="center" wrapText="1" readingOrder="1"/>
    </xf>
    <xf numFmtId="0" fontId="2" fillId="8" borderId="2" xfId="0" applyNumberFormat="1" applyFont="1" applyFill="1" applyBorder="1" applyAlignment="1">
      <alignment horizontal="center" vertical="center" wrapText="1"/>
    </xf>
    <xf numFmtId="0" fontId="2" fillId="8" borderId="4" xfId="0" applyNumberFormat="1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15" borderId="1" xfId="0" applyNumberFormat="1" applyFont="1" applyFill="1" applyBorder="1" applyAlignment="1">
      <alignment horizontal="center" vertical="center" wrapText="1" readingOrder="1"/>
    </xf>
    <xf numFmtId="0" fontId="2" fillId="10" borderId="1" xfId="0" applyNumberFormat="1" applyFont="1" applyFill="1" applyBorder="1" applyAlignment="1">
      <alignment horizontal="center" vertical="center" wrapText="1" readingOrder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NumberFormat="1" applyFont="1" applyFill="1" applyBorder="1" applyAlignment="1">
      <alignment horizontal="center" vertical="center" wrapText="1" readingOrder="1"/>
    </xf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1" xfId="0" applyNumberFormat="1" applyFont="1" applyFill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4" borderId="6" xfId="0" applyNumberFormat="1" applyFont="1" applyFill="1" applyBorder="1" applyAlignment="1">
      <alignment horizontal="left" vertical="center" wrapText="1" readingOrder="1"/>
    </xf>
    <xf numFmtId="0" fontId="2" fillId="4" borderId="7" xfId="0" applyNumberFormat="1" applyFont="1" applyFill="1" applyBorder="1" applyAlignment="1">
      <alignment horizontal="left" vertical="center" wrapText="1" readingOrder="1"/>
    </xf>
    <xf numFmtId="0" fontId="2" fillId="4" borderId="8" xfId="0" applyNumberFormat="1" applyFont="1" applyFill="1" applyBorder="1" applyAlignment="1">
      <alignment horizontal="left" vertical="center" wrapText="1" readingOrder="1"/>
    </xf>
    <xf numFmtId="0" fontId="3" fillId="4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readingOrder="1"/>
    </xf>
    <xf numFmtId="0" fontId="3" fillId="15" borderId="1" xfId="0" applyFont="1" applyFill="1" applyBorder="1" applyAlignment="1">
      <alignment horizontal="center" vertical="center" readingOrder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readingOrder="1"/>
    </xf>
    <xf numFmtId="0" fontId="3" fillId="6" borderId="10" xfId="0" applyFont="1" applyFill="1" applyBorder="1" applyAlignment="1">
      <alignment horizontal="center" vertical="center" readingOrder="1"/>
    </xf>
    <xf numFmtId="0" fontId="3" fillId="6" borderId="11" xfId="0" applyFont="1" applyFill="1" applyBorder="1" applyAlignment="1">
      <alignment horizontal="center" vertical="center" readingOrder="1"/>
    </xf>
    <xf numFmtId="0" fontId="3" fillId="6" borderId="12" xfId="0" applyFont="1" applyFill="1" applyBorder="1" applyAlignment="1">
      <alignment horizontal="center" vertical="center" readingOrder="1"/>
    </xf>
    <xf numFmtId="0" fontId="3" fillId="6" borderId="9" xfId="0" applyFont="1" applyFill="1" applyBorder="1" applyAlignment="1">
      <alignment horizontal="center" vertical="center" readingOrder="1"/>
    </xf>
    <xf numFmtId="0" fontId="3" fillId="6" borderId="13" xfId="0" applyFont="1" applyFill="1" applyBorder="1" applyAlignment="1">
      <alignment horizontal="center" vertical="center" readingOrder="1"/>
    </xf>
    <xf numFmtId="0" fontId="2" fillId="5" borderId="6" xfId="0" applyNumberFormat="1" applyFont="1" applyFill="1" applyBorder="1" applyAlignment="1">
      <alignment horizontal="left" vertical="center" wrapText="1" readingOrder="1"/>
    </xf>
    <xf numFmtId="0" fontId="2" fillId="5" borderId="7" xfId="0" applyNumberFormat="1" applyFont="1" applyFill="1" applyBorder="1" applyAlignment="1">
      <alignment horizontal="left" vertical="center" wrapText="1" readingOrder="1"/>
    </xf>
    <xf numFmtId="0" fontId="2" fillId="5" borderId="8" xfId="0" applyNumberFormat="1" applyFont="1" applyFill="1" applyBorder="1" applyAlignment="1">
      <alignment horizontal="left" vertical="center" wrapText="1" readingOrder="1"/>
    </xf>
    <xf numFmtId="0" fontId="2" fillId="11" borderId="6" xfId="0" applyNumberFormat="1" applyFont="1" applyFill="1" applyBorder="1" applyAlignment="1">
      <alignment horizontal="left" vertical="center" wrapText="1" readingOrder="1"/>
    </xf>
    <xf numFmtId="0" fontId="2" fillId="11" borderId="7" xfId="0" applyNumberFormat="1" applyFont="1" applyFill="1" applyBorder="1" applyAlignment="1">
      <alignment horizontal="left" vertical="center" wrapText="1" readingOrder="1"/>
    </xf>
    <xf numFmtId="0" fontId="2" fillId="11" borderId="8" xfId="0" applyNumberFormat="1" applyFont="1" applyFill="1" applyBorder="1" applyAlignment="1">
      <alignment horizontal="left" vertical="center" wrapText="1" readingOrder="1"/>
    </xf>
    <xf numFmtId="0" fontId="2" fillId="10" borderId="6" xfId="0" applyNumberFormat="1" applyFont="1" applyFill="1" applyBorder="1" applyAlignment="1">
      <alignment horizontal="left" vertical="center" wrapText="1" readingOrder="1"/>
    </xf>
    <xf numFmtId="0" fontId="2" fillId="10" borderId="7" xfId="0" applyNumberFormat="1" applyFont="1" applyFill="1" applyBorder="1" applyAlignment="1">
      <alignment horizontal="left" vertical="center" wrapText="1" readingOrder="1"/>
    </xf>
    <xf numFmtId="0" fontId="2" fillId="10" borderId="8" xfId="0" applyNumberFormat="1" applyFont="1" applyFill="1" applyBorder="1" applyAlignment="1">
      <alignment horizontal="left" vertical="center" wrapText="1" readingOrder="1"/>
    </xf>
    <xf numFmtId="0" fontId="2" fillId="15" borderId="6" xfId="0" applyNumberFormat="1" applyFont="1" applyFill="1" applyBorder="1" applyAlignment="1">
      <alignment horizontal="left" vertical="center" wrapText="1" readingOrder="1"/>
    </xf>
    <xf numFmtId="0" fontId="2" fillId="15" borderId="7" xfId="0" applyNumberFormat="1" applyFont="1" applyFill="1" applyBorder="1" applyAlignment="1">
      <alignment horizontal="left" vertical="center" wrapText="1" readingOrder="1"/>
    </xf>
    <xf numFmtId="0" fontId="2" fillId="15" borderId="8" xfId="0" applyNumberFormat="1" applyFont="1" applyFill="1" applyBorder="1" applyAlignment="1">
      <alignment horizontal="left" vertical="center" wrapText="1" readingOrder="1"/>
    </xf>
    <xf numFmtId="0" fontId="3" fillId="11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2" fillId="2" borderId="4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left" vertical="center" wrapText="1" readingOrder="1"/>
    </xf>
    <xf numFmtId="0" fontId="2" fillId="2" borderId="3" xfId="0" applyNumberFormat="1" applyFont="1" applyFill="1" applyBorder="1" applyAlignment="1">
      <alignment horizontal="left" vertical="center" wrapText="1" readingOrder="1"/>
    </xf>
    <xf numFmtId="0" fontId="2" fillId="2" borderId="4" xfId="0" applyNumberFormat="1" applyFont="1" applyFill="1" applyBorder="1" applyAlignment="1">
      <alignment horizontal="left" vertical="center" wrapText="1" readingOrder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47"/>
  <sheetViews>
    <sheetView tabSelected="1" topLeftCell="C107" zoomScale="70" zoomScaleNormal="70" workbookViewId="0">
      <selection activeCell="C155" sqref="C155"/>
    </sheetView>
  </sheetViews>
  <sheetFormatPr defaultColWidth="34.5546875" defaultRowHeight="12" x14ac:dyDescent="0.3"/>
  <cols>
    <col min="1" max="1" width="8.88671875" style="18" bestFit="1" customWidth="1"/>
    <col min="2" max="2" width="15.109375" style="18" bestFit="1" customWidth="1"/>
    <col min="3" max="3" width="13.44140625" style="18" bestFit="1" customWidth="1"/>
    <col min="4" max="4" width="53.21875" style="18" bestFit="1" customWidth="1"/>
    <col min="5" max="5" width="7.6640625" style="11" bestFit="1" customWidth="1"/>
    <col min="6" max="6" width="5.5546875" style="11" bestFit="1" customWidth="1"/>
    <col min="7" max="7" width="9.109375" style="11" bestFit="1" customWidth="1"/>
    <col min="8" max="8" width="21.44140625" style="11" bestFit="1" customWidth="1"/>
    <col min="9" max="9" width="6.6640625" style="11" bestFit="1" customWidth="1"/>
    <col min="10" max="10" width="7.6640625" style="11" bestFit="1" customWidth="1"/>
    <col min="11" max="11" width="5.5546875" style="11" bestFit="1" customWidth="1"/>
    <col min="12" max="12" width="9.109375" style="11" bestFit="1" customWidth="1"/>
    <col min="13" max="13" width="5.5546875" style="11" bestFit="1" customWidth="1"/>
    <col min="14" max="14" width="13.6640625" style="11" bestFit="1" customWidth="1"/>
    <col min="15" max="15" width="13.21875" style="11" bestFit="1" customWidth="1"/>
    <col min="16" max="16" width="13.33203125" style="11" bestFit="1" customWidth="1"/>
    <col min="17" max="17" width="8.5546875" style="11" bestFit="1" customWidth="1"/>
    <col min="18" max="18" width="13.33203125" style="11" bestFit="1" customWidth="1"/>
    <col min="19" max="19" width="33.88671875" style="11" bestFit="1" customWidth="1"/>
    <col min="20" max="20" width="20.5546875" style="11" bestFit="1" customWidth="1"/>
    <col min="21" max="21" width="42.109375" style="11" bestFit="1" customWidth="1"/>
    <col min="22" max="22" width="21.33203125" style="11" bestFit="1" customWidth="1"/>
    <col min="23" max="27" width="13.5546875" style="11" customWidth="1"/>
    <col min="28" max="16384" width="34.5546875" style="11"/>
  </cols>
  <sheetData>
    <row r="1" spans="1:28" ht="15" customHeight="1" x14ac:dyDescent="0.3">
      <c r="A1" s="124" t="s">
        <v>92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27"/>
      <c r="Y1" s="12"/>
      <c r="Z1" s="12"/>
      <c r="AA1" s="12"/>
    </row>
    <row r="2" spans="1:28" ht="15" customHeight="1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27"/>
      <c r="Y2" s="12"/>
      <c r="Z2" s="12"/>
      <c r="AA2" s="12"/>
    </row>
    <row r="3" spans="1:28" ht="7.2" customHeight="1" x14ac:dyDescent="0.3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27"/>
      <c r="Y3" s="12"/>
      <c r="Z3" s="12"/>
      <c r="AA3" s="12"/>
    </row>
    <row r="4" spans="1:28" ht="12" hidden="1" customHeight="1" x14ac:dyDescent="0.3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27"/>
      <c r="Y4" s="12"/>
      <c r="Z4" s="12"/>
      <c r="AA4" s="12"/>
    </row>
    <row r="5" spans="1:28" ht="13.2" x14ac:dyDescent="0.25">
      <c r="A5" s="56"/>
    </row>
    <row r="6" spans="1:28" s="18" customFormat="1" ht="12" customHeight="1" x14ac:dyDescent="0.3">
      <c r="A6" s="210" t="s">
        <v>91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2"/>
    </row>
    <row r="7" spans="1:28" s="18" customFormat="1" ht="12" customHeight="1" x14ac:dyDescent="0.3">
      <c r="A7" s="213"/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5"/>
    </row>
    <row r="8" spans="1:28" ht="30" customHeight="1" x14ac:dyDescent="0.3">
      <c r="A8" s="125" t="s">
        <v>65</v>
      </c>
      <c r="B8" s="125" t="s">
        <v>66</v>
      </c>
      <c r="C8" s="125" t="s">
        <v>88</v>
      </c>
      <c r="D8" s="126" t="s">
        <v>67</v>
      </c>
      <c r="E8" s="127" t="s">
        <v>68</v>
      </c>
      <c r="F8" s="127"/>
      <c r="G8" s="127"/>
      <c r="H8" s="226" t="s">
        <v>73</v>
      </c>
      <c r="I8" s="227"/>
      <c r="J8" s="227"/>
      <c r="K8" s="227"/>
      <c r="L8" s="227"/>
      <c r="M8" s="228"/>
      <c r="N8" s="95" t="s">
        <v>74</v>
      </c>
      <c r="O8" s="128" t="s">
        <v>75</v>
      </c>
      <c r="P8" s="128" t="s">
        <v>78</v>
      </c>
      <c r="Q8" s="128" t="s">
        <v>76</v>
      </c>
      <c r="R8" s="128" t="s">
        <v>77</v>
      </c>
      <c r="S8" s="128" t="s">
        <v>79</v>
      </c>
      <c r="T8" s="128" t="s">
        <v>80</v>
      </c>
      <c r="U8" s="128" t="s">
        <v>81</v>
      </c>
      <c r="V8" s="128" t="s">
        <v>82</v>
      </c>
      <c r="W8" s="128" t="s">
        <v>83</v>
      </c>
      <c r="X8" s="128" t="s">
        <v>87</v>
      </c>
      <c r="Y8" s="128" t="s">
        <v>84</v>
      </c>
      <c r="Z8" s="128" t="s">
        <v>85</v>
      </c>
      <c r="AA8" s="128" t="s">
        <v>86</v>
      </c>
    </row>
    <row r="9" spans="1:28" ht="30" customHeight="1" x14ac:dyDescent="0.3">
      <c r="A9" s="125"/>
      <c r="B9" s="125"/>
      <c r="C9" s="125"/>
      <c r="D9" s="126"/>
      <c r="E9" s="129" t="s">
        <v>69</v>
      </c>
      <c r="F9" s="130" t="s">
        <v>71</v>
      </c>
      <c r="G9" s="130" t="s">
        <v>72</v>
      </c>
      <c r="H9" s="95" t="s">
        <v>70</v>
      </c>
      <c r="I9" s="129" t="s">
        <v>0</v>
      </c>
      <c r="J9" s="129" t="s">
        <v>69</v>
      </c>
      <c r="K9" s="129" t="s">
        <v>71</v>
      </c>
      <c r="L9" s="129" t="s">
        <v>72</v>
      </c>
      <c r="M9" s="95" t="s">
        <v>118</v>
      </c>
      <c r="N9" s="95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1">
        <v>3</v>
      </c>
    </row>
    <row r="10" spans="1:28" ht="30" customHeight="1" x14ac:dyDescent="0.3">
      <c r="A10" s="125"/>
      <c r="B10" s="125"/>
      <c r="C10" s="125"/>
      <c r="D10" s="126"/>
      <c r="E10" s="129"/>
      <c r="F10" s="131"/>
      <c r="G10" s="131"/>
      <c r="H10" s="95"/>
      <c r="I10" s="129"/>
      <c r="J10" s="129"/>
      <c r="K10" s="129"/>
      <c r="L10" s="129"/>
      <c r="M10" s="95"/>
      <c r="N10" s="95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</row>
    <row r="11" spans="1:28" ht="12" customHeight="1" x14ac:dyDescent="0.3">
      <c r="A11" s="23" t="s">
        <v>11</v>
      </c>
      <c r="B11" s="23" t="s">
        <v>194</v>
      </c>
      <c r="C11" s="23" t="s">
        <v>195</v>
      </c>
      <c r="D11" s="5" t="s">
        <v>146</v>
      </c>
      <c r="E11" s="6">
        <v>50</v>
      </c>
      <c r="F11" s="6">
        <v>87.38</v>
      </c>
      <c r="G11" s="6">
        <v>43.69</v>
      </c>
      <c r="H11" s="7" t="s">
        <v>97</v>
      </c>
      <c r="I11" s="7" t="s">
        <v>117</v>
      </c>
      <c r="J11" s="8">
        <v>50</v>
      </c>
      <c r="K11" s="8">
        <v>89.78</v>
      </c>
      <c r="L11" s="8">
        <v>44.89</v>
      </c>
      <c r="M11" s="7" t="s">
        <v>1</v>
      </c>
      <c r="N11" s="9"/>
      <c r="O11" s="13"/>
      <c r="P11" s="9"/>
      <c r="Q11" s="9"/>
      <c r="R11" s="9"/>
      <c r="S11" s="9"/>
      <c r="T11" s="9"/>
      <c r="U11" s="9"/>
      <c r="V11" s="9"/>
      <c r="W11" s="6">
        <v>88.58</v>
      </c>
      <c r="X11" s="6" t="s">
        <v>105</v>
      </c>
      <c r="Y11" s="6"/>
      <c r="Z11" s="6"/>
      <c r="AA11" s="6"/>
    </row>
    <row r="13" spans="1:28" ht="13.2" x14ac:dyDescent="0.25">
      <c r="A13" s="56" t="str">
        <f>IF(E3="","",MID(E3,1,3)&amp;"*****"&amp;MID(E3,9,11))</f>
        <v/>
      </c>
    </row>
    <row r="15" spans="1:28" s="18" customFormat="1" ht="15" customHeight="1" x14ac:dyDescent="0.3">
      <c r="A15" s="216" t="s">
        <v>89</v>
      </c>
      <c r="B15" s="216"/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6"/>
      <c r="V15" s="216"/>
      <c r="W15" s="216"/>
      <c r="X15" s="216"/>
      <c r="Y15" s="216"/>
      <c r="Z15" s="216"/>
      <c r="AA15" s="216"/>
    </row>
    <row r="16" spans="1:28" s="18" customFormat="1" ht="15" customHeight="1" x14ac:dyDescent="0.3">
      <c r="A16" s="216"/>
      <c r="B16" s="216"/>
      <c r="C16" s="216"/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6"/>
      <c r="O16" s="216"/>
      <c r="P16" s="216"/>
      <c r="Q16" s="216"/>
      <c r="R16" s="216"/>
      <c r="S16" s="216"/>
      <c r="T16" s="216"/>
      <c r="U16" s="216"/>
      <c r="V16" s="216"/>
      <c r="W16" s="216"/>
      <c r="X16" s="216"/>
      <c r="Y16" s="216"/>
      <c r="Z16" s="216"/>
      <c r="AA16" s="216"/>
    </row>
    <row r="17" spans="1:28" ht="30" customHeight="1" x14ac:dyDescent="0.3">
      <c r="A17" s="180" t="s">
        <v>65</v>
      </c>
      <c r="B17" s="180" t="s">
        <v>66</v>
      </c>
      <c r="C17" s="180" t="s">
        <v>88</v>
      </c>
      <c r="D17" s="183" t="s">
        <v>67</v>
      </c>
      <c r="E17" s="198" t="s">
        <v>68</v>
      </c>
      <c r="F17" s="199"/>
      <c r="G17" s="200"/>
      <c r="H17" s="206" t="s">
        <v>73</v>
      </c>
      <c r="I17" s="207"/>
      <c r="J17" s="207"/>
      <c r="K17" s="207"/>
      <c r="L17" s="207"/>
      <c r="M17" s="208"/>
      <c r="N17" s="209" t="s">
        <v>74</v>
      </c>
      <c r="O17" s="201" t="s">
        <v>75</v>
      </c>
      <c r="P17" s="201" t="s">
        <v>78</v>
      </c>
      <c r="Q17" s="201" t="s">
        <v>76</v>
      </c>
      <c r="R17" s="201" t="s">
        <v>77</v>
      </c>
      <c r="S17" s="201" t="s">
        <v>79</v>
      </c>
      <c r="T17" s="201" t="s">
        <v>80</v>
      </c>
      <c r="U17" s="201" t="s">
        <v>81</v>
      </c>
      <c r="V17" s="201" t="s">
        <v>82</v>
      </c>
      <c r="W17" s="201" t="s">
        <v>83</v>
      </c>
      <c r="X17" s="201" t="s">
        <v>87</v>
      </c>
      <c r="Y17" s="201" t="s">
        <v>84</v>
      </c>
      <c r="Z17" s="201" t="s">
        <v>85</v>
      </c>
      <c r="AA17" s="201" t="s">
        <v>86</v>
      </c>
    </row>
    <row r="18" spans="1:28" ht="30" customHeight="1" x14ac:dyDescent="0.3">
      <c r="A18" s="181"/>
      <c r="B18" s="181"/>
      <c r="C18" s="181"/>
      <c r="D18" s="184"/>
      <c r="E18" s="196" t="s">
        <v>69</v>
      </c>
      <c r="F18" s="196" t="s">
        <v>71</v>
      </c>
      <c r="G18" s="196" t="s">
        <v>72</v>
      </c>
      <c r="H18" s="194" t="s">
        <v>70</v>
      </c>
      <c r="I18" s="196" t="s">
        <v>0</v>
      </c>
      <c r="J18" s="196" t="s">
        <v>69</v>
      </c>
      <c r="K18" s="196" t="s">
        <v>71</v>
      </c>
      <c r="L18" s="196" t="s">
        <v>72</v>
      </c>
      <c r="M18" s="194" t="s">
        <v>118</v>
      </c>
      <c r="N18" s="209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11">
        <v>1</v>
      </c>
    </row>
    <row r="19" spans="1:28" ht="30" customHeight="1" x14ac:dyDescent="0.3">
      <c r="A19" s="182"/>
      <c r="B19" s="182"/>
      <c r="C19" s="182"/>
      <c r="D19" s="185"/>
      <c r="E19" s="197"/>
      <c r="F19" s="197"/>
      <c r="G19" s="197"/>
      <c r="H19" s="195"/>
      <c r="I19" s="197"/>
      <c r="J19" s="197"/>
      <c r="K19" s="197"/>
      <c r="L19" s="197"/>
      <c r="M19" s="195"/>
      <c r="N19" s="209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</row>
    <row r="20" spans="1:28" x14ac:dyDescent="0.3">
      <c r="A20" s="23" t="s">
        <v>12</v>
      </c>
      <c r="B20" s="23" t="s">
        <v>196</v>
      </c>
      <c r="C20" s="23" t="s">
        <v>197</v>
      </c>
      <c r="D20" s="23" t="s">
        <v>100</v>
      </c>
      <c r="E20" s="6">
        <v>50</v>
      </c>
      <c r="F20" s="6">
        <v>74.900000000000006</v>
      </c>
      <c r="G20" s="6">
        <v>37.450000000000003</v>
      </c>
      <c r="H20" s="7" t="s">
        <v>13</v>
      </c>
      <c r="I20" s="7" t="s">
        <v>98</v>
      </c>
      <c r="J20" s="8">
        <v>50</v>
      </c>
      <c r="K20" s="8">
        <v>91</v>
      </c>
      <c r="L20" s="8">
        <v>45.5</v>
      </c>
      <c r="M20" s="7" t="s">
        <v>1</v>
      </c>
      <c r="N20" s="9"/>
      <c r="O20" s="13"/>
      <c r="P20" s="9"/>
      <c r="Q20" s="9"/>
      <c r="R20" s="9"/>
      <c r="S20" s="9"/>
      <c r="T20" s="9"/>
      <c r="U20" s="9"/>
      <c r="V20" s="9"/>
      <c r="W20" s="6">
        <v>82.95</v>
      </c>
      <c r="X20" s="6" t="s">
        <v>105</v>
      </c>
      <c r="Y20" s="6"/>
      <c r="Z20" s="6"/>
      <c r="AA20" s="6"/>
    </row>
    <row r="21" spans="1:28" ht="24" x14ac:dyDescent="0.3">
      <c r="A21" s="23" t="s">
        <v>14</v>
      </c>
      <c r="B21" s="23" t="s">
        <v>198</v>
      </c>
      <c r="C21" s="23" t="s">
        <v>194</v>
      </c>
      <c r="D21" s="23" t="s">
        <v>100</v>
      </c>
      <c r="E21" s="6">
        <v>50</v>
      </c>
      <c r="F21" s="6">
        <v>74.2</v>
      </c>
      <c r="G21" s="6">
        <v>37.1</v>
      </c>
      <c r="H21" s="7" t="s">
        <v>97</v>
      </c>
      <c r="I21" s="7" t="s">
        <v>98</v>
      </c>
      <c r="J21" s="8">
        <v>50</v>
      </c>
      <c r="K21" s="8">
        <v>70.87</v>
      </c>
      <c r="L21" s="8">
        <v>35.435000000000002</v>
      </c>
      <c r="M21" s="7" t="s">
        <v>1</v>
      </c>
      <c r="N21" s="9"/>
      <c r="O21" s="13"/>
      <c r="P21" s="9"/>
      <c r="Q21" s="9"/>
      <c r="R21" s="9"/>
      <c r="S21" s="9"/>
      <c r="T21" s="9"/>
      <c r="U21" s="9"/>
      <c r="V21" s="9"/>
      <c r="W21" s="6">
        <v>72.534999999999997</v>
      </c>
      <c r="X21" s="6" t="s">
        <v>105</v>
      </c>
      <c r="Y21" s="6"/>
      <c r="Z21" s="6"/>
      <c r="AA21" s="6"/>
    </row>
    <row r="22" spans="1:28" ht="24" x14ac:dyDescent="0.3">
      <c r="A22" s="23" t="s">
        <v>15</v>
      </c>
      <c r="B22" s="23" t="s">
        <v>193</v>
      </c>
      <c r="C22" s="23" t="s">
        <v>199</v>
      </c>
      <c r="D22" s="23" t="s">
        <v>100</v>
      </c>
      <c r="E22" s="6">
        <v>50</v>
      </c>
      <c r="F22" s="6">
        <v>73.3</v>
      </c>
      <c r="G22" s="6">
        <v>36.65</v>
      </c>
      <c r="H22" s="7" t="s">
        <v>97</v>
      </c>
      <c r="I22" s="7" t="s">
        <v>98</v>
      </c>
      <c r="J22" s="8">
        <v>50</v>
      </c>
      <c r="K22" s="8">
        <v>87.28</v>
      </c>
      <c r="L22" s="8">
        <v>43.64</v>
      </c>
      <c r="M22" s="7" t="s">
        <v>1</v>
      </c>
      <c r="N22" s="9"/>
      <c r="O22" s="13"/>
      <c r="P22" s="9"/>
      <c r="Q22" s="9">
        <v>-10</v>
      </c>
      <c r="R22" s="9"/>
      <c r="S22" s="9"/>
      <c r="T22" s="9"/>
      <c r="U22" s="9"/>
      <c r="V22" s="9"/>
      <c r="W22" s="6">
        <v>70.290000000000006</v>
      </c>
      <c r="X22" s="6" t="s">
        <v>105</v>
      </c>
      <c r="Y22" s="6"/>
      <c r="Z22" s="6"/>
      <c r="AA22" s="6"/>
    </row>
    <row r="26" spans="1:28" s="18" customFormat="1" ht="15" customHeight="1" x14ac:dyDescent="0.3">
      <c r="A26" s="217" t="s">
        <v>90</v>
      </c>
      <c r="B26" s="217"/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217"/>
      <c r="R26" s="217"/>
      <c r="S26" s="217"/>
      <c r="T26" s="217"/>
      <c r="U26" s="217"/>
      <c r="V26" s="217"/>
      <c r="W26" s="217"/>
      <c r="X26" s="217"/>
      <c r="Y26" s="217"/>
      <c r="Z26" s="217"/>
      <c r="AA26" s="217"/>
    </row>
    <row r="27" spans="1:28" s="18" customFormat="1" ht="15" customHeight="1" x14ac:dyDescent="0.3">
      <c r="A27" s="217"/>
      <c r="B27" s="217"/>
      <c r="C27" s="217"/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  <c r="AA27" s="217"/>
    </row>
    <row r="28" spans="1:28" ht="30" customHeight="1" x14ac:dyDescent="0.3">
      <c r="A28" s="186" t="s">
        <v>65</v>
      </c>
      <c r="B28" s="186" t="s">
        <v>66</v>
      </c>
      <c r="C28" s="186" t="s">
        <v>88</v>
      </c>
      <c r="D28" s="189" t="s">
        <v>67</v>
      </c>
      <c r="E28" s="110" t="s">
        <v>68</v>
      </c>
      <c r="F28" s="111"/>
      <c r="G28" s="112"/>
      <c r="H28" s="113" t="s">
        <v>73</v>
      </c>
      <c r="I28" s="114"/>
      <c r="J28" s="114"/>
      <c r="K28" s="114"/>
      <c r="L28" s="114"/>
      <c r="M28" s="115"/>
      <c r="N28" s="193" t="s">
        <v>74</v>
      </c>
      <c r="O28" s="192" t="s">
        <v>75</v>
      </c>
      <c r="P28" s="192" t="s">
        <v>78</v>
      </c>
      <c r="Q28" s="192" t="s">
        <v>76</v>
      </c>
      <c r="R28" s="192" t="s">
        <v>77</v>
      </c>
      <c r="S28" s="192" t="s">
        <v>79</v>
      </c>
      <c r="T28" s="192" t="s">
        <v>80</v>
      </c>
      <c r="U28" s="192" t="s">
        <v>81</v>
      </c>
      <c r="V28" s="192" t="s">
        <v>82</v>
      </c>
      <c r="W28" s="192" t="s">
        <v>83</v>
      </c>
      <c r="X28" s="192" t="s">
        <v>87</v>
      </c>
      <c r="Y28" s="192" t="s">
        <v>84</v>
      </c>
      <c r="Z28" s="192" t="s">
        <v>85</v>
      </c>
      <c r="AA28" s="192" t="s">
        <v>86</v>
      </c>
    </row>
    <row r="29" spans="1:28" ht="30" customHeight="1" x14ac:dyDescent="0.3">
      <c r="A29" s="187"/>
      <c r="B29" s="187"/>
      <c r="C29" s="187"/>
      <c r="D29" s="190"/>
      <c r="E29" s="122" t="s">
        <v>69</v>
      </c>
      <c r="F29" s="122" t="s">
        <v>71</v>
      </c>
      <c r="G29" s="122" t="s">
        <v>72</v>
      </c>
      <c r="H29" s="145" t="s">
        <v>70</v>
      </c>
      <c r="I29" s="122" t="s">
        <v>0</v>
      </c>
      <c r="J29" s="122" t="s">
        <v>69</v>
      </c>
      <c r="K29" s="122" t="s">
        <v>71</v>
      </c>
      <c r="L29" s="122" t="s">
        <v>72</v>
      </c>
      <c r="M29" s="145" t="s">
        <v>118</v>
      </c>
      <c r="N29" s="193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</row>
    <row r="30" spans="1:28" ht="30" customHeight="1" x14ac:dyDescent="0.3">
      <c r="A30" s="188"/>
      <c r="B30" s="188"/>
      <c r="C30" s="188"/>
      <c r="D30" s="191"/>
      <c r="E30" s="123"/>
      <c r="F30" s="123"/>
      <c r="G30" s="123"/>
      <c r="H30" s="146"/>
      <c r="I30" s="123"/>
      <c r="J30" s="123"/>
      <c r="K30" s="123"/>
      <c r="L30" s="123"/>
      <c r="M30" s="146"/>
      <c r="N30" s="193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</row>
    <row r="31" spans="1:28" ht="12" customHeight="1" x14ac:dyDescent="0.3">
      <c r="A31" s="235" t="s">
        <v>93</v>
      </c>
      <c r="B31" s="236"/>
      <c r="C31" s="236"/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36"/>
      <c r="T31" s="236"/>
      <c r="U31" s="236"/>
      <c r="V31" s="236"/>
      <c r="W31" s="236"/>
      <c r="X31" s="236"/>
      <c r="Y31" s="236"/>
      <c r="Z31" s="236"/>
      <c r="AA31" s="237"/>
    </row>
    <row r="32" spans="1:28" ht="24" x14ac:dyDescent="0.3">
      <c r="A32" s="57" t="s">
        <v>16</v>
      </c>
      <c r="B32" s="57" t="s">
        <v>200</v>
      </c>
      <c r="C32" s="57" t="s">
        <v>201</v>
      </c>
      <c r="D32" s="28" t="s">
        <v>101</v>
      </c>
      <c r="E32" s="29">
        <v>50</v>
      </c>
      <c r="F32" s="29">
        <v>87.13</v>
      </c>
      <c r="G32" s="29">
        <v>43.564999999999998</v>
      </c>
      <c r="H32" s="30" t="s">
        <v>99</v>
      </c>
      <c r="I32" s="30" t="s">
        <v>98</v>
      </c>
      <c r="J32" s="31">
        <v>50</v>
      </c>
      <c r="K32" s="31">
        <v>89.35</v>
      </c>
      <c r="L32" s="31">
        <v>44.674999999999997</v>
      </c>
      <c r="M32" s="30" t="s">
        <v>1</v>
      </c>
      <c r="N32" s="32"/>
      <c r="O32" s="33"/>
      <c r="P32" s="32"/>
      <c r="Q32" s="32"/>
      <c r="R32" s="32"/>
      <c r="S32" s="32"/>
      <c r="T32" s="32"/>
      <c r="U32" s="32"/>
      <c r="V32" s="32"/>
      <c r="W32" s="29">
        <v>88.24</v>
      </c>
      <c r="X32" s="49" t="s">
        <v>105</v>
      </c>
      <c r="Y32" s="6"/>
      <c r="Z32" s="6"/>
      <c r="AA32" s="6"/>
      <c r="AB32" s="11" t="s">
        <v>4</v>
      </c>
    </row>
    <row r="33" spans="1:28" ht="24" x14ac:dyDescent="0.3">
      <c r="A33" s="23" t="s">
        <v>18</v>
      </c>
      <c r="B33" s="23" t="s">
        <v>202</v>
      </c>
      <c r="C33" s="23" t="s">
        <v>203</v>
      </c>
      <c r="D33" s="28" t="s">
        <v>101</v>
      </c>
      <c r="E33" s="6">
        <v>50</v>
      </c>
      <c r="F33" s="6">
        <v>85.63</v>
      </c>
      <c r="G33" s="6">
        <v>42.814999999999998</v>
      </c>
      <c r="H33" s="7" t="s">
        <v>99</v>
      </c>
      <c r="I33" s="30" t="s">
        <v>98</v>
      </c>
      <c r="J33" s="8">
        <v>50</v>
      </c>
      <c r="K33" s="8">
        <v>86.18</v>
      </c>
      <c r="L33" s="8">
        <v>43.09</v>
      </c>
      <c r="M33" s="7" t="s">
        <v>1</v>
      </c>
      <c r="N33" s="9"/>
      <c r="O33" s="13"/>
      <c r="P33" s="9"/>
      <c r="Q33" s="9"/>
      <c r="R33" s="9"/>
      <c r="S33" s="9"/>
      <c r="T33" s="9"/>
      <c r="U33" s="9"/>
      <c r="V33" s="9"/>
      <c r="W33" s="6">
        <v>85.905000000000001</v>
      </c>
      <c r="X33" s="49" t="s">
        <v>105</v>
      </c>
      <c r="Y33" s="6"/>
      <c r="Z33" s="6"/>
      <c r="AA33" s="6"/>
      <c r="AB33" s="11" t="s">
        <v>4</v>
      </c>
    </row>
    <row r="34" spans="1:28" ht="24" x14ac:dyDescent="0.3">
      <c r="A34" s="23" t="s">
        <v>21</v>
      </c>
      <c r="B34" s="23" t="s">
        <v>199</v>
      </c>
      <c r="C34" s="23" t="s">
        <v>200</v>
      </c>
      <c r="D34" s="28" t="s">
        <v>101</v>
      </c>
      <c r="E34" s="6">
        <v>50</v>
      </c>
      <c r="F34" s="6">
        <v>86.88</v>
      </c>
      <c r="G34" s="6">
        <v>43.44</v>
      </c>
      <c r="H34" s="7" t="s">
        <v>97</v>
      </c>
      <c r="I34" s="30" t="s">
        <v>98</v>
      </c>
      <c r="J34" s="8">
        <v>50</v>
      </c>
      <c r="K34" s="8">
        <v>77.209999999999994</v>
      </c>
      <c r="L34" s="8">
        <v>38.604999999999997</v>
      </c>
      <c r="M34" s="7" t="s">
        <v>1</v>
      </c>
      <c r="N34" s="9"/>
      <c r="O34" s="13"/>
      <c r="P34" s="9"/>
      <c r="Q34" s="9"/>
      <c r="R34" s="9"/>
      <c r="S34" s="9"/>
      <c r="T34" s="9"/>
      <c r="U34" s="9"/>
      <c r="V34" s="9"/>
      <c r="W34" s="6">
        <v>82.045000000000002</v>
      </c>
      <c r="X34" s="49" t="s">
        <v>105</v>
      </c>
      <c r="Y34" s="6"/>
      <c r="Z34" s="6"/>
      <c r="AA34" s="6"/>
      <c r="AB34" s="11" t="s">
        <v>4</v>
      </c>
    </row>
    <row r="35" spans="1:28" ht="24" x14ac:dyDescent="0.3">
      <c r="A35" s="23" t="s">
        <v>23</v>
      </c>
      <c r="B35" s="23" t="s">
        <v>203</v>
      </c>
      <c r="C35" s="23" t="s">
        <v>193</v>
      </c>
      <c r="D35" s="28" t="s">
        <v>101</v>
      </c>
      <c r="E35" s="6">
        <v>50</v>
      </c>
      <c r="F35" s="6">
        <v>96</v>
      </c>
      <c r="G35" s="6">
        <v>48</v>
      </c>
      <c r="H35" s="7" t="s">
        <v>97</v>
      </c>
      <c r="I35" s="30" t="s">
        <v>98</v>
      </c>
      <c r="J35" s="8">
        <v>50</v>
      </c>
      <c r="K35" s="8">
        <v>84.28</v>
      </c>
      <c r="L35" s="8">
        <v>42.14</v>
      </c>
      <c r="M35" s="7" t="s">
        <v>1</v>
      </c>
      <c r="N35" s="9"/>
      <c r="O35" s="13"/>
      <c r="P35" s="9"/>
      <c r="Q35" s="9">
        <v>-10</v>
      </c>
      <c r="R35" s="9"/>
      <c r="S35" s="9"/>
      <c r="T35" s="9"/>
      <c r="U35" s="9"/>
      <c r="V35" s="9"/>
      <c r="W35" s="6">
        <v>80.14</v>
      </c>
      <c r="X35" s="24" t="s">
        <v>106</v>
      </c>
      <c r="Y35" s="6">
        <v>1</v>
      </c>
      <c r="Z35" s="6">
        <v>1</v>
      </c>
      <c r="AA35" s="6">
        <v>3</v>
      </c>
    </row>
    <row r="36" spans="1:28" ht="24" x14ac:dyDescent="0.3">
      <c r="A36" s="23" t="s">
        <v>24</v>
      </c>
      <c r="B36" s="23" t="s">
        <v>199</v>
      </c>
      <c r="C36" s="23" t="s">
        <v>204</v>
      </c>
      <c r="D36" s="28" t="s">
        <v>101</v>
      </c>
      <c r="E36" s="6">
        <v>50</v>
      </c>
      <c r="F36" s="6">
        <v>86.63</v>
      </c>
      <c r="G36" s="6">
        <v>43.314999999999998</v>
      </c>
      <c r="H36" s="7" t="s">
        <v>99</v>
      </c>
      <c r="I36" s="30" t="s">
        <v>98</v>
      </c>
      <c r="J36" s="8">
        <v>50</v>
      </c>
      <c r="K36" s="8">
        <v>73</v>
      </c>
      <c r="L36" s="8">
        <v>36.5</v>
      </c>
      <c r="M36" s="7" t="s">
        <v>1</v>
      </c>
      <c r="N36" s="9"/>
      <c r="O36" s="13"/>
      <c r="P36" s="9"/>
      <c r="Q36" s="9"/>
      <c r="R36" s="9"/>
      <c r="S36" s="9"/>
      <c r="T36" s="9"/>
      <c r="U36" s="9"/>
      <c r="V36" s="9"/>
      <c r="W36" s="6">
        <v>79.814999999999998</v>
      </c>
      <c r="X36" s="24" t="s">
        <v>106</v>
      </c>
      <c r="Y36" s="6">
        <v>2</v>
      </c>
      <c r="Z36" s="6">
        <v>2</v>
      </c>
      <c r="AA36" s="6">
        <v>5</v>
      </c>
    </row>
    <row r="37" spans="1:28" ht="12" customHeight="1" x14ac:dyDescent="0.3">
      <c r="A37" s="235" t="s">
        <v>94</v>
      </c>
      <c r="B37" s="236"/>
      <c r="C37" s="236"/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236"/>
      <c r="AA37" s="237"/>
    </row>
    <row r="38" spans="1:28" ht="24" x14ac:dyDescent="0.3">
      <c r="A38" s="23" t="s">
        <v>17</v>
      </c>
      <c r="B38" s="23" t="s">
        <v>199</v>
      </c>
      <c r="C38" s="23" t="s">
        <v>201</v>
      </c>
      <c r="D38" s="5" t="s">
        <v>102</v>
      </c>
      <c r="E38" s="6">
        <v>50</v>
      </c>
      <c r="F38" s="6">
        <v>87.5</v>
      </c>
      <c r="G38" s="6">
        <v>43.75</v>
      </c>
      <c r="H38" s="7" t="s">
        <v>99</v>
      </c>
      <c r="I38" s="7" t="s">
        <v>98</v>
      </c>
      <c r="J38" s="8">
        <v>50</v>
      </c>
      <c r="K38" s="8">
        <v>88.74</v>
      </c>
      <c r="L38" s="8">
        <v>44.37</v>
      </c>
      <c r="M38" s="7" t="s">
        <v>1</v>
      </c>
      <c r="N38" s="9"/>
      <c r="O38" s="13"/>
      <c r="P38" s="9"/>
      <c r="Q38" s="9"/>
      <c r="R38" s="9"/>
      <c r="S38" s="9"/>
      <c r="T38" s="9"/>
      <c r="U38" s="9"/>
      <c r="V38" s="9"/>
      <c r="W38" s="6">
        <v>88.12</v>
      </c>
      <c r="X38" s="49" t="s">
        <v>105</v>
      </c>
      <c r="Y38" s="6"/>
      <c r="Z38" s="6"/>
      <c r="AA38" s="6"/>
      <c r="AB38" s="11" t="s">
        <v>4</v>
      </c>
    </row>
    <row r="39" spans="1:28" ht="24" x14ac:dyDescent="0.3">
      <c r="A39" s="23" t="s">
        <v>19</v>
      </c>
      <c r="B39" s="23" t="s">
        <v>205</v>
      </c>
      <c r="C39" s="23" t="s">
        <v>206</v>
      </c>
      <c r="D39" s="5" t="s">
        <v>102</v>
      </c>
      <c r="E39" s="6">
        <v>50</v>
      </c>
      <c r="F39" s="6">
        <v>82.1</v>
      </c>
      <c r="G39" s="6">
        <v>41.05</v>
      </c>
      <c r="H39" s="7" t="s">
        <v>99</v>
      </c>
      <c r="I39" s="7" t="s">
        <v>98</v>
      </c>
      <c r="J39" s="8">
        <v>50</v>
      </c>
      <c r="K39" s="8">
        <v>86.67</v>
      </c>
      <c r="L39" s="8">
        <v>43.335000000000001</v>
      </c>
      <c r="M39" s="7" t="s">
        <v>1</v>
      </c>
      <c r="N39" s="9"/>
      <c r="O39" s="13"/>
      <c r="P39" s="9"/>
      <c r="Q39" s="9"/>
      <c r="R39" s="9"/>
      <c r="S39" s="9"/>
      <c r="T39" s="9"/>
      <c r="U39" s="9"/>
      <c r="V39" s="9"/>
      <c r="W39" s="6">
        <v>84.385000000000005</v>
      </c>
      <c r="X39" s="49" t="s">
        <v>105</v>
      </c>
      <c r="Y39" s="6"/>
      <c r="Z39" s="6"/>
      <c r="AA39" s="6"/>
      <c r="AB39" s="11" t="s">
        <v>4</v>
      </c>
    </row>
    <row r="40" spans="1:28" ht="24" x14ac:dyDescent="0.3">
      <c r="A40" s="23" t="s">
        <v>20</v>
      </c>
      <c r="B40" s="23" t="s">
        <v>194</v>
      </c>
      <c r="C40" s="23" t="s">
        <v>194</v>
      </c>
      <c r="D40" s="5" t="s">
        <v>102</v>
      </c>
      <c r="E40" s="6">
        <v>50</v>
      </c>
      <c r="F40" s="6">
        <v>81</v>
      </c>
      <c r="G40" s="6">
        <v>40.5</v>
      </c>
      <c r="H40" s="7" t="s">
        <v>99</v>
      </c>
      <c r="I40" s="7" t="s">
        <v>98</v>
      </c>
      <c r="J40" s="8">
        <v>50</v>
      </c>
      <c r="K40" s="8">
        <v>83.98</v>
      </c>
      <c r="L40" s="8">
        <v>41.99</v>
      </c>
      <c r="M40" s="7" t="s">
        <v>1</v>
      </c>
      <c r="N40" s="9"/>
      <c r="O40" s="13"/>
      <c r="P40" s="9"/>
      <c r="Q40" s="9"/>
      <c r="R40" s="9"/>
      <c r="S40" s="9"/>
      <c r="T40" s="9"/>
      <c r="U40" s="9"/>
      <c r="V40" s="9"/>
      <c r="W40" s="6">
        <v>82.49</v>
      </c>
      <c r="X40" s="49" t="s">
        <v>105</v>
      </c>
      <c r="Y40" s="6"/>
      <c r="Z40" s="6"/>
      <c r="AA40" s="6"/>
      <c r="AB40" s="11" t="s">
        <v>4</v>
      </c>
    </row>
    <row r="41" spans="1:28" ht="24" x14ac:dyDescent="0.3">
      <c r="A41" s="23" t="s">
        <v>27</v>
      </c>
      <c r="B41" s="23" t="s">
        <v>207</v>
      </c>
      <c r="C41" s="23" t="s">
        <v>208</v>
      </c>
      <c r="D41" s="5" t="s">
        <v>102</v>
      </c>
      <c r="E41" s="6">
        <v>50</v>
      </c>
      <c r="F41" s="6">
        <v>77.099999999999994</v>
      </c>
      <c r="G41" s="6">
        <v>38.549999999999997</v>
      </c>
      <c r="H41" s="7" t="s">
        <v>99</v>
      </c>
      <c r="I41" s="7" t="s">
        <v>98</v>
      </c>
      <c r="J41" s="8">
        <v>50</v>
      </c>
      <c r="K41" s="8">
        <v>71.81</v>
      </c>
      <c r="L41" s="8">
        <v>35.905000000000001</v>
      </c>
      <c r="M41" s="7" t="s">
        <v>1</v>
      </c>
      <c r="N41" s="9"/>
      <c r="O41" s="13"/>
      <c r="P41" s="9"/>
      <c r="Q41" s="9"/>
      <c r="R41" s="9"/>
      <c r="S41" s="9"/>
      <c r="T41" s="9"/>
      <c r="U41" s="9"/>
      <c r="V41" s="9"/>
      <c r="W41" s="6">
        <v>74.454999999999998</v>
      </c>
      <c r="X41" s="24" t="s">
        <v>106</v>
      </c>
      <c r="Y41" s="6">
        <v>1</v>
      </c>
      <c r="Z41" s="6">
        <v>4</v>
      </c>
      <c r="AA41" s="6">
        <v>10</v>
      </c>
      <c r="AB41" s="11" t="s">
        <v>4</v>
      </c>
    </row>
    <row r="42" spans="1:28" ht="12" customHeight="1" x14ac:dyDescent="0.3">
      <c r="A42" s="235" t="s">
        <v>95</v>
      </c>
      <c r="B42" s="236"/>
      <c r="C42" s="236"/>
      <c r="D42" s="236"/>
      <c r="E42" s="236"/>
      <c r="F42" s="236"/>
      <c r="G42" s="236"/>
      <c r="H42" s="236"/>
      <c r="I42" s="236"/>
      <c r="J42" s="236"/>
      <c r="K42" s="236"/>
      <c r="L42" s="236"/>
      <c r="M42" s="236"/>
      <c r="N42" s="236"/>
      <c r="O42" s="236"/>
      <c r="P42" s="236"/>
      <c r="Q42" s="236"/>
      <c r="R42" s="236"/>
      <c r="S42" s="236"/>
      <c r="T42" s="236"/>
      <c r="U42" s="236"/>
      <c r="V42" s="236"/>
      <c r="W42" s="236"/>
      <c r="X42" s="236"/>
      <c r="Y42" s="236"/>
      <c r="Z42" s="236"/>
      <c r="AA42" s="237"/>
    </row>
    <row r="43" spans="1:28" ht="24" x14ac:dyDescent="0.3">
      <c r="A43" s="23" t="s">
        <v>22</v>
      </c>
      <c r="B43" s="23" t="s">
        <v>209</v>
      </c>
      <c r="C43" s="23" t="s">
        <v>205</v>
      </c>
      <c r="D43" s="5" t="s">
        <v>103</v>
      </c>
      <c r="E43" s="6">
        <v>50</v>
      </c>
      <c r="F43" s="6">
        <v>79.5</v>
      </c>
      <c r="G43" s="6">
        <v>39.75</v>
      </c>
      <c r="H43" s="7" t="s">
        <v>99</v>
      </c>
      <c r="I43" s="7" t="s">
        <v>98</v>
      </c>
      <c r="J43" s="8">
        <v>50</v>
      </c>
      <c r="K43" s="8">
        <v>81</v>
      </c>
      <c r="L43" s="8">
        <v>40.5</v>
      </c>
      <c r="M43" s="7" t="s">
        <v>1</v>
      </c>
      <c r="N43" s="9"/>
      <c r="O43" s="13"/>
      <c r="P43" s="9"/>
      <c r="Q43" s="9"/>
      <c r="R43" s="9"/>
      <c r="S43" s="9"/>
      <c r="T43" s="9"/>
      <c r="U43" s="9"/>
      <c r="V43" s="9"/>
      <c r="W43" s="6">
        <v>80.25</v>
      </c>
      <c r="X43" s="49" t="s">
        <v>105</v>
      </c>
      <c r="Y43" s="6"/>
      <c r="Z43" s="6"/>
      <c r="AA43" s="6"/>
      <c r="AB43" s="11" t="s">
        <v>4</v>
      </c>
    </row>
    <row r="44" spans="1:28" x14ac:dyDescent="0.3">
      <c r="A44" s="235" t="s">
        <v>96</v>
      </c>
      <c r="B44" s="236"/>
      <c r="C44" s="236"/>
      <c r="D44" s="236"/>
      <c r="E44" s="236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6"/>
      <c r="Q44" s="236"/>
      <c r="R44" s="236"/>
      <c r="S44" s="236"/>
      <c r="T44" s="236"/>
      <c r="U44" s="236"/>
      <c r="V44" s="236"/>
      <c r="W44" s="236"/>
      <c r="X44" s="237"/>
      <c r="Y44" s="26"/>
      <c r="Z44" s="26"/>
      <c r="AA44" s="26"/>
    </row>
    <row r="45" spans="1:28" ht="24" x14ac:dyDescent="0.3">
      <c r="A45" s="23" t="s">
        <v>25</v>
      </c>
      <c r="B45" s="23" t="s">
        <v>200</v>
      </c>
      <c r="C45" s="23" t="s">
        <v>208</v>
      </c>
      <c r="D45" s="5" t="s">
        <v>104</v>
      </c>
      <c r="E45" s="6">
        <v>50</v>
      </c>
      <c r="F45" s="6">
        <v>73.8</v>
      </c>
      <c r="G45" s="6">
        <v>36.9</v>
      </c>
      <c r="H45" s="7" t="s">
        <v>99</v>
      </c>
      <c r="I45" s="7" t="s">
        <v>98</v>
      </c>
      <c r="J45" s="8">
        <v>50</v>
      </c>
      <c r="K45" s="8">
        <v>78.95</v>
      </c>
      <c r="L45" s="8">
        <v>39.475000000000001</v>
      </c>
      <c r="M45" s="7" t="s">
        <v>1</v>
      </c>
      <c r="N45" s="9"/>
      <c r="O45" s="13"/>
      <c r="P45" s="9"/>
      <c r="Q45" s="9"/>
      <c r="R45" s="9"/>
      <c r="S45" s="9"/>
      <c r="T45" s="9"/>
      <c r="U45" s="9"/>
      <c r="V45" s="9"/>
      <c r="W45" s="6">
        <v>76.375</v>
      </c>
      <c r="X45" s="49" t="s">
        <v>105</v>
      </c>
      <c r="Y45" s="6"/>
      <c r="Z45" s="6"/>
      <c r="AA45" s="6"/>
    </row>
    <row r="46" spans="1:28" ht="24" x14ac:dyDescent="0.3">
      <c r="A46" s="23" t="s">
        <v>26</v>
      </c>
      <c r="B46" s="23" t="s">
        <v>210</v>
      </c>
      <c r="C46" s="23" t="s">
        <v>199</v>
      </c>
      <c r="D46" s="5" t="s">
        <v>104</v>
      </c>
      <c r="E46" s="6">
        <v>50</v>
      </c>
      <c r="F46" s="6">
        <v>83.1</v>
      </c>
      <c r="G46" s="6">
        <v>41.55</v>
      </c>
      <c r="H46" s="7" t="s">
        <v>97</v>
      </c>
      <c r="I46" s="7" t="s">
        <v>98</v>
      </c>
      <c r="J46" s="8">
        <v>50</v>
      </c>
      <c r="K46" s="8">
        <v>86.09</v>
      </c>
      <c r="L46" s="8">
        <v>43.045000000000002</v>
      </c>
      <c r="M46" s="7" t="s">
        <v>1</v>
      </c>
      <c r="N46" s="9"/>
      <c r="O46" s="13"/>
      <c r="P46" s="9"/>
      <c r="Q46" s="9">
        <v>-10</v>
      </c>
      <c r="R46" s="9"/>
      <c r="S46" s="9"/>
      <c r="T46" s="9"/>
      <c r="U46" s="9"/>
      <c r="V46" s="9"/>
      <c r="W46" s="6">
        <v>74.594999999999999</v>
      </c>
      <c r="X46" s="24" t="s">
        <v>106</v>
      </c>
      <c r="Y46" s="6">
        <v>1</v>
      </c>
      <c r="Z46" s="6">
        <v>3</v>
      </c>
      <c r="AA46" s="6">
        <v>9</v>
      </c>
    </row>
    <row r="51" spans="1:28" s="18" customFormat="1" ht="15" customHeight="1" x14ac:dyDescent="0.3">
      <c r="A51" s="247" t="s">
        <v>107</v>
      </c>
      <c r="B51" s="247"/>
      <c r="C51" s="247"/>
      <c r="D51" s="247"/>
      <c r="E51" s="247"/>
      <c r="F51" s="247"/>
      <c r="G51" s="247"/>
      <c r="H51" s="247"/>
      <c r="I51" s="247"/>
      <c r="J51" s="247"/>
      <c r="K51" s="247"/>
      <c r="L51" s="247"/>
      <c r="M51" s="247"/>
      <c r="N51" s="247"/>
      <c r="O51" s="247"/>
      <c r="P51" s="247"/>
      <c r="Q51" s="247"/>
      <c r="R51" s="247"/>
      <c r="S51" s="247"/>
      <c r="T51" s="247"/>
      <c r="U51" s="247"/>
      <c r="V51" s="247"/>
      <c r="W51" s="247"/>
      <c r="X51" s="247"/>
      <c r="Y51" s="247"/>
      <c r="Z51" s="247"/>
      <c r="AA51" s="247"/>
    </row>
    <row r="52" spans="1:28" s="18" customFormat="1" ht="15" customHeight="1" x14ac:dyDescent="0.3">
      <c r="A52" s="247"/>
      <c r="B52" s="247"/>
      <c r="C52" s="247"/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7"/>
      <c r="O52" s="247"/>
      <c r="P52" s="247"/>
      <c r="Q52" s="247"/>
      <c r="R52" s="247"/>
      <c r="S52" s="247"/>
      <c r="T52" s="247"/>
      <c r="U52" s="247"/>
      <c r="V52" s="247"/>
      <c r="W52" s="247"/>
      <c r="X52" s="247"/>
      <c r="Y52" s="247"/>
      <c r="Z52" s="247"/>
      <c r="AA52" s="247"/>
    </row>
    <row r="53" spans="1:28" ht="30" customHeight="1" x14ac:dyDescent="0.3">
      <c r="A53" s="174" t="s">
        <v>65</v>
      </c>
      <c r="B53" s="174" t="s">
        <v>66</v>
      </c>
      <c r="C53" s="174" t="s">
        <v>88</v>
      </c>
      <c r="D53" s="177" t="s">
        <v>67</v>
      </c>
      <c r="E53" s="168" t="s">
        <v>68</v>
      </c>
      <c r="F53" s="169"/>
      <c r="G53" s="170"/>
      <c r="H53" s="171" t="s">
        <v>73</v>
      </c>
      <c r="I53" s="172"/>
      <c r="J53" s="172"/>
      <c r="K53" s="172"/>
      <c r="L53" s="172"/>
      <c r="M53" s="173"/>
      <c r="N53" s="205" t="s">
        <v>74</v>
      </c>
      <c r="O53" s="218" t="s">
        <v>75</v>
      </c>
      <c r="P53" s="218" t="s">
        <v>78</v>
      </c>
      <c r="Q53" s="218" t="s">
        <v>76</v>
      </c>
      <c r="R53" s="218" t="s">
        <v>77</v>
      </c>
      <c r="S53" s="218" t="s">
        <v>79</v>
      </c>
      <c r="T53" s="218" t="s">
        <v>80</v>
      </c>
      <c r="U53" s="218" t="s">
        <v>81</v>
      </c>
      <c r="V53" s="218" t="s">
        <v>82</v>
      </c>
      <c r="W53" s="218" t="s">
        <v>83</v>
      </c>
      <c r="X53" s="218" t="s">
        <v>87</v>
      </c>
      <c r="Y53" s="218" t="s">
        <v>84</v>
      </c>
      <c r="Z53" s="218" t="s">
        <v>85</v>
      </c>
      <c r="AA53" s="218" t="s">
        <v>86</v>
      </c>
    </row>
    <row r="54" spans="1:28" ht="30" customHeight="1" x14ac:dyDescent="0.3">
      <c r="A54" s="175"/>
      <c r="B54" s="175"/>
      <c r="C54" s="175"/>
      <c r="D54" s="178"/>
      <c r="E54" s="116" t="s">
        <v>69</v>
      </c>
      <c r="F54" s="116" t="s">
        <v>71</v>
      </c>
      <c r="G54" s="116" t="s">
        <v>72</v>
      </c>
      <c r="H54" s="118" t="s">
        <v>70</v>
      </c>
      <c r="I54" s="116" t="s">
        <v>0</v>
      </c>
      <c r="J54" s="116" t="s">
        <v>69</v>
      </c>
      <c r="K54" s="116" t="s">
        <v>71</v>
      </c>
      <c r="L54" s="116" t="s">
        <v>72</v>
      </c>
      <c r="M54" s="118" t="s">
        <v>118</v>
      </c>
      <c r="N54" s="205"/>
      <c r="O54" s="218"/>
      <c r="P54" s="218"/>
      <c r="Q54" s="218"/>
      <c r="R54" s="218"/>
      <c r="S54" s="218"/>
      <c r="T54" s="218"/>
      <c r="U54" s="218"/>
      <c r="V54" s="218"/>
      <c r="W54" s="218"/>
      <c r="X54" s="218"/>
      <c r="Y54" s="218"/>
      <c r="Z54" s="218"/>
      <c r="AA54" s="218"/>
      <c r="AB54" s="11">
        <v>1</v>
      </c>
    </row>
    <row r="55" spans="1:28" ht="30" customHeight="1" x14ac:dyDescent="0.3">
      <c r="A55" s="176"/>
      <c r="B55" s="176"/>
      <c r="C55" s="176"/>
      <c r="D55" s="179"/>
      <c r="E55" s="117"/>
      <c r="F55" s="117"/>
      <c r="G55" s="117"/>
      <c r="H55" s="119"/>
      <c r="I55" s="117"/>
      <c r="J55" s="117"/>
      <c r="K55" s="117"/>
      <c r="L55" s="117"/>
      <c r="M55" s="119"/>
      <c r="N55" s="205"/>
      <c r="O55" s="218"/>
      <c r="P55" s="218"/>
      <c r="Q55" s="218"/>
      <c r="R55" s="218"/>
      <c r="S55" s="218"/>
      <c r="T55" s="218"/>
      <c r="U55" s="218"/>
      <c r="V55" s="218"/>
      <c r="W55" s="218"/>
      <c r="X55" s="218"/>
      <c r="Y55" s="218"/>
      <c r="Z55" s="218"/>
      <c r="AA55" s="218"/>
    </row>
    <row r="56" spans="1:28" ht="12" customHeight="1" x14ac:dyDescent="0.3">
      <c r="A56" s="238" t="s">
        <v>108</v>
      </c>
      <c r="B56" s="239"/>
      <c r="C56" s="239"/>
      <c r="D56" s="239"/>
      <c r="E56" s="239"/>
      <c r="F56" s="239"/>
      <c r="G56" s="239"/>
      <c r="H56" s="239"/>
      <c r="I56" s="239"/>
      <c r="J56" s="239"/>
      <c r="K56" s="239"/>
      <c r="L56" s="239"/>
      <c r="M56" s="239"/>
      <c r="N56" s="239"/>
      <c r="O56" s="239"/>
      <c r="P56" s="239"/>
      <c r="Q56" s="239"/>
      <c r="R56" s="239"/>
      <c r="S56" s="239"/>
      <c r="T56" s="239"/>
      <c r="U56" s="239"/>
      <c r="V56" s="239"/>
      <c r="W56" s="239"/>
      <c r="X56" s="239"/>
      <c r="Y56" s="239"/>
      <c r="Z56" s="239"/>
      <c r="AA56" s="240"/>
    </row>
    <row r="57" spans="1:28" ht="24" x14ac:dyDescent="0.3">
      <c r="A57" s="23" t="s">
        <v>30</v>
      </c>
      <c r="B57" s="23" t="s">
        <v>201</v>
      </c>
      <c r="C57" s="23" t="s">
        <v>194</v>
      </c>
      <c r="D57" s="5" t="s">
        <v>109</v>
      </c>
      <c r="E57" s="6">
        <v>50</v>
      </c>
      <c r="F57" s="6">
        <v>76.2</v>
      </c>
      <c r="G57" s="6">
        <v>38.1</v>
      </c>
      <c r="H57" s="50" t="s">
        <v>116</v>
      </c>
      <c r="I57" s="7" t="s">
        <v>98</v>
      </c>
      <c r="J57" s="8">
        <v>50</v>
      </c>
      <c r="K57" s="8">
        <v>70</v>
      </c>
      <c r="L57" s="8">
        <v>35</v>
      </c>
      <c r="M57" s="7" t="s">
        <v>1</v>
      </c>
      <c r="N57" s="9"/>
      <c r="O57" s="13"/>
      <c r="P57" s="9"/>
      <c r="Q57" s="9">
        <v>-10</v>
      </c>
      <c r="R57" s="9"/>
      <c r="S57" s="9"/>
      <c r="T57" s="9"/>
      <c r="U57" s="9"/>
      <c r="V57" s="9"/>
      <c r="W57" s="6">
        <v>63.1</v>
      </c>
      <c r="X57" s="49" t="s">
        <v>105</v>
      </c>
      <c r="Y57" s="6"/>
      <c r="Z57" s="6"/>
      <c r="AA57" s="6"/>
    </row>
    <row r="58" spans="1:28" x14ac:dyDescent="0.3">
      <c r="A58" s="1"/>
      <c r="B58" s="1"/>
      <c r="C58" s="1"/>
      <c r="D58" s="1"/>
      <c r="E58" s="2"/>
      <c r="F58" s="2"/>
      <c r="G58" s="2"/>
      <c r="H58" s="3"/>
      <c r="I58" s="3"/>
      <c r="J58" s="4"/>
      <c r="K58" s="4"/>
      <c r="L58" s="4"/>
      <c r="M58" s="3"/>
      <c r="N58" s="10"/>
      <c r="O58" s="14"/>
      <c r="P58" s="10"/>
      <c r="Q58" s="10"/>
      <c r="R58" s="10"/>
      <c r="S58" s="10"/>
      <c r="T58" s="10"/>
      <c r="U58" s="10"/>
      <c r="V58" s="10"/>
      <c r="W58" s="2"/>
      <c r="X58" s="2"/>
      <c r="Y58" s="2"/>
      <c r="Z58" s="2"/>
      <c r="AA58" s="2"/>
    </row>
    <row r="59" spans="1:28" x14ac:dyDescent="0.3">
      <c r="A59" s="1"/>
      <c r="B59" s="1"/>
      <c r="C59" s="1"/>
      <c r="D59" s="1"/>
      <c r="E59" s="2"/>
      <c r="F59" s="2"/>
      <c r="G59" s="2"/>
      <c r="H59" s="3"/>
      <c r="I59" s="3"/>
      <c r="J59" s="4"/>
      <c r="K59" s="4"/>
      <c r="L59" s="4"/>
      <c r="M59" s="3"/>
      <c r="N59" s="10"/>
      <c r="O59" s="14"/>
      <c r="P59" s="10"/>
      <c r="Q59" s="10"/>
      <c r="R59" s="10"/>
      <c r="S59" s="10"/>
      <c r="T59" s="10"/>
      <c r="U59" s="10"/>
      <c r="V59" s="10"/>
      <c r="W59" s="2"/>
      <c r="X59" s="2"/>
      <c r="Y59" s="2"/>
      <c r="Z59" s="2"/>
      <c r="AA59" s="2"/>
    </row>
    <row r="60" spans="1:28" x14ac:dyDescent="0.3">
      <c r="A60" s="1"/>
      <c r="B60" s="1"/>
      <c r="C60" s="1"/>
      <c r="D60" s="1"/>
      <c r="E60" s="2"/>
      <c r="F60" s="2"/>
      <c r="G60" s="2"/>
      <c r="H60" s="3"/>
      <c r="I60" s="3"/>
      <c r="J60" s="4"/>
      <c r="K60" s="4"/>
      <c r="L60" s="4"/>
      <c r="M60" s="3"/>
      <c r="N60" s="10"/>
      <c r="O60" s="14"/>
      <c r="P60" s="10"/>
      <c r="Q60" s="10"/>
      <c r="R60" s="10"/>
      <c r="S60" s="10"/>
      <c r="T60" s="10"/>
      <c r="U60" s="10"/>
      <c r="V60" s="10"/>
      <c r="W60" s="2"/>
      <c r="X60" s="2"/>
      <c r="Y60" s="2"/>
      <c r="Z60" s="2"/>
      <c r="AA60" s="2"/>
    </row>
    <row r="61" spans="1:28" s="18" customFormat="1" ht="15" customHeight="1" x14ac:dyDescent="0.3">
      <c r="A61" s="223" t="s">
        <v>110</v>
      </c>
      <c r="B61" s="223"/>
      <c r="C61" s="223"/>
      <c r="D61" s="223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3"/>
      <c r="R61" s="223"/>
      <c r="S61" s="223"/>
      <c r="T61" s="223"/>
      <c r="U61" s="223"/>
      <c r="V61" s="223"/>
      <c r="W61" s="223"/>
      <c r="X61" s="223"/>
      <c r="Y61" s="223"/>
      <c r="Z61" s="223"/>
      <c r="AA61" s="223"/>
    </row>
    <row r="62" spans="1:28" s="18" customFormat="1" ht="15" customHeight="1" x14ac:dyDescent="0.3">
      <c r="A62" s="223"/>
      <c r="B62" s="223"/>
      <c r="C62" s="223"/>
      <c r="D62" s="223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3"/>
      <c r="R62" s="223"/>
      <c r="S62" s="223"/>
      <c r="T62" s="223"/>
      <c r="U62" s="223"/>
      <c r="V62" s="223"/>
      <c r="W62" s="223"/>
      <c r="X62" s="223"/>
      <c r="Y62" s="223"/>
      <c r="Z62" s="223"/>
      <c r="AA62" s="223"/>
    </row>
    <row r="63" spans="1:28" ht="30" customHeight="1" x14ac:dyDescent="0.3">
      <c r="A63" s="96" t="s">
        <v>65</v>
      </c>
      <c r="B63" s="96" t="s">
        <v>66</v>
      </c>
      <c r="C63" s="96" t="s">
        <v>88</v>
      </c>
      <c r="D63" s="99" t="s">
        <v>67</v>
      </c>
      <c r="E63" s="102" t="s">
        <v>68</v>
      </c>
      <c r="F63" s="103"/>
      <c r="G63" s="104"/>
      <c r="H63" s="105" t="s">
        <v>73</v>
      </c>
      <c r="I63" s="106"/>
      <c r="J63" s="106"/>
      <c r="K63" s="106"/>
      <c r="L63" s="106"/>
      <c r="M63" s="107"/>
      <c r="N63" s="203" t="s">
        <v>74</v>
      </c>
      <c r="O63" s="204" t="s">
        <v>75</v>
      </c>
      <c r="P63" s="204" t="s">
        <v>78</v>
      </c>
      <c r="Q63" s="204" t="s">
        <v>76</v>
      </c>
      <c r="R63" s="204" t="s">
        <v>77</v>
      </c>
      <c r="S63" s="204" t="s">
        <v>79</v>
      </c>
      <c r="T63" s="204" t="s">
        <v>80</v>
      </c>
      <c r="U63" s="204" t="s">
        <v>81</v>
      </c>
      <c r="V63" s="204" t="s">
        <v>82</v>
      </c>
      <c r="W63" s="204" t="s">
        <v>83</v>
      </c>
      <c r="X63" s="204" t="s">
        <v>87</v>
      </c>
      <c r="Y63" s="204" t="s">
        <v>84</v>
      </c>
      <c r="Z63" s="204" t="s">
        <v>85</v>
      </c>
      <c r="AA63" s="204" t="s">
        <v>86</v>
      </c>
    </row>
    <row r="64" spans="1:28" ht="30" customHeight="1" x14ac:dyDescent="0.3">
      <c r="A64" s="97"/>
      <c r="B64" s="97"/>
      <c r="C64" s="97"/>
      <c r="D64" s="100"/>
      <c r="E64" s="108" t="s">
        <v>69</v>
      </c>
      <c r="F64" s="108" t="s">
        <v>71</v>
      </c>
      <c r="G64" s="108" t="s">
        <v>72</v>
      </c>
      <c r="H64" s="120" t="s">
        <v>70</v>
      </c>
      <c r="I64" s="108" t="s">
        <v>0</v>
      </c>
      <c r="J64" s="108" t="s">
        <v>69</v>
      </c>
      <c r="K64" s="108" t="s">
        <v>71</v>
      </c>
      <c r="L64" s="108" t="s">
        <v>72</v>
      </c>
      <c r="M64" s="120" t="s">
        <v>118</v>
      </c>
      <c r="N64" s="203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</row>
    <row r="65" spans="1:28" ht="30" customHeight="1" x14ac:dyDescent="0.3">
      <c r="A65" s="98"/>
      <c r="B65" s="98"/>
      <c r="C65" s="98"/>
      <c r="D65" s="101"/>
      <c r="E65" s="109"/>
      <c r="F65" s="109"/>
      <c r="G65" s="109"/>
      <c r="H65" s="121"/>
      <c r="I65" s="109"/>
      <c r="J65" s="109"/>
      <c r="K65" s="109"/>
      <c r="L65" s="109"/>
      <c r="M65" s="121"/>
      <c r="N65" s="203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</row>
    <row r="66" spans="1:28" ht="12" customHeight="1" x14ac:dyDescent="0.3">
      <c r="A66" s="241" t="s">
        <v>111</v>
      </c>
      <c r="B66" s="242"/>
      <c r="C66" s="242"/>
      <c r="D66" s="242"/>
      <c r="E66" s="242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242"/>
      <c r="T66" s="242"/>
      <c r="U66" s="242"/>
      <c r="V66" s="242"/>
      <c r="W66" s="242"/>
      <c r="X66" s="242"/>
      <c r="Y66" s="242"/>
      <c r="Z66" s="242"/>
      <c r="AA66" s="243"/>
    </row>
    <row r="67" spans="1:28" ht="24" x14ac:dyDescent="0.3">
      <c r="A67" s="23" t="s">
        <v>6</v>
      </c>
      <c r="B67" s="23" t="s">
        <v>208</v>
      </c>
      <c r="C67" s="23" t="s">
        <v>204</v>
      </c>
      <c r="D67" s="23" t="s">
        <v>112</v>
      </c>
      <c r="E67" s="6">
        <v>50</v>
      </c>
      <c r="F67" s="6">
        <v>79.5</v>
      </c>
      <c r="G67" s="6">
        <v>39.75</v>
      </c>
      <c r="H67" s="50" t="s">
        <v>115</v>
      </c>
      <c r="I67" s="7" t="s">
        <v>98</v>
      </c>
      <c r="J67" s="8">
        <v>50</v>
      </c>
      <c r="K67" s="8">
        <v>81</v>
      </c>
      <c r="L67" s="8">
        <v>40.5</v>
      </c>
      <c r="M67" s="7" t="s">
        <v>1</v>
      </c>
      <c r="N67" s="9"/>
      <c r="O67" s="13"/>
      <c r="P67" s="9"/>
      <c r="Q67" s="9"/>
      <c r="R67" s="9"/>
      <c r="S67" s="9"/>
      <c r="T67" s="9"/>
      <c r="U67" s="9"/>
      <c r="V67" s="9"/>
      <c r="W67" s="6">
        <v>80.25</v>
      </c>
      <c r="X67" s="49" t="s">
        <v>105</v>
      </c>
      <c r="Y67" s="6"/>
      <c r="Z67" s="6"/>
      <c r="AA67" s="6"/>
      <c r="AB67" s="11" t="s">
        <v>4</v>
      </c>
    </row>
    <row r="68" spans="1:28" ht="12" customHeight="1" x14ac:dyDescent="0.3">
      <c r="A68" s="241" t="s">
        <v>113</v>
      </c>
      <c r="B68" s="242"/>
      <c r="C68" s="242"/>
      <c r="D68" s="242"/>
      <c r="E68" s="242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  <c r="Z68" s="242"/>
      <c r="AA68" s="243"/>
    </row>
    <row r="69" spans="1:28" ht="24" x14ac:dyDescent="0.3">
      <c r="A69" s="23" t="s">
        <v>31</v>
      </c>
      <c r="B69" s="23" t="s">
        <v>211</v>
      </c>
      <c r="C69" s="23" t="s">
        <v>199</v>
      </c>
      <c r="D69" s="23" t="s">
        <v>114</v>
      </c>
      <c r="E69" s="6">
        <v>50</v>
      </c>
      <c r="F69" s="6">
        <v>80.3</v>
      </c>
      <c r="G69" s="6">
        <v>40.15</v>
      </c>
      <c r="H69" s="7" t="s">
        <v>115</v>
      </c>
      <c r="I69" s="7" t="s">
        <v>117</v>
      </c>
      <c r="J69" s="8">
        <v>50</v>
      </c>
      <c r="K69" s="8">
        <v>80</v>
      </c>
      <c r="L69" s="8">
        <v>40</v>
      </c>
      <c r="M69" s="7" t="s">
        <v>1</v>
      </c>
      <c r="N69" s="9"/>
      <c r="O69" s="13"/>
      <c r="P69" s="9"/>
      <c r="Q69" s="9"/>
      <c r="R69" s="9"/>
      <c r="S69" s="9"/>
      <c r="T69" s="9"/>
      <c r="U69" s="9"/>
      <c r="V69" s="9"/>
      <c r="W69" s="6">
        <v>80.150000000000006</v>
      </c>
      <c r="X69" s="6" t="s">
        <v>105</v>
      </c>
      <c r="Y69" s="6"/>
      <c r="Z69" s="6"/>
      <c r="AA69" s="6"/>
      <c r="AB69" s="11" t="s">
        <v>4</v>
      </c>
    </row>
    <row r="70" spans="1:28" ht="24" x14ac:dyDescent="0.3">
      <c r="A70" s="23" t="s">
        <v>32</v>
      </c>
      <c r="B70" s="23" t="s">
        <v>193</v>
      </c>
      <c r="C70" s="23" t="s">
        <v>193</v>
      </c>
      <c r="D70" s="5" t="s">
        <v>114</v>
      </c>
      <c r="E70" s="6">
        <v>50</v>
      </c>
      <c r="F70" s="6">
        <v>81.400000000000006</v>
      </c>
      <c r="G70" s="6">
        <v>40.700000000000003</v>
      </c>
      <c r="H70" s="7" t="s">
        <v>116</v>
      </c>
      <c r="I70" s="7" t="s">
        <v>117</v>
      </c>
      <c r="J70" s="8">
        <v>50</v>
      </c>
      <c r="K70" s="8">
        <v>77.900000000000006</v>
      </c>
      <c r="L70" s="8">
        <v>38.950000000000003</v>
      </c>
      <c r="M70" s="7" t="s">
        <v>1</v>
      </c>
      <c r="N70" s="9"/>
      <c r="O70" s="13"/>
      <c r="P70" s="9"/>
      <c r="Q70" s="9"/>
      <c r="R70" s="9"/>
      <c r="S70" s="9"/>
      <c r="T70" s="9"/>
      <c r="U70" s="9"/>
      <c r="V70" s="9"/>
      <c r="W70" s="6">
        <v>79.650000000000006</v>
      </c>
      <c r="X70" s="6" t="s">
        <v>105</v>
      </c>
      <c r="Y70" s="6"/>
      <c r="Z70" s="6"/>
      <c r="AA70" s="6"/>
      <c r="AB70" s="11" t="s">
        <v>4</v>
      </c>
    </row>
    <row r="71" spans="1:28" ht="24" x14ac:dyDescent="0.3">
      <c r="A71" s="23" t="s">
        <v>36</v>
      </c>
      <c r="B71" s="23" t="s">
        <v>199</v>
      </c>
      <c r="C71" s="23" t="s">
        <v>195</v>
      </c>
      <c r="D71" s="5" t="s">
        <v>114</v>
      </c>
      <c r="E71" s="6">
        <v>50</v>
      </c>
      <c r="F71" s="6">
        <v>76.2</v>
      </c>
      <c r="G71" s="6">
        <v>38.1</v>
      </c>
      <c r="H71" s="50" t="s">
        <v>115</v>
      </c>
      <c r="I71" s="7" t="s">
        <v>117</v>
      </c>
      <c r="J71" s="8">
        <v>50</v>
      </c>
      <c r="K71" s="8">
        <v>79</v>
      </c>
      <c r="L71" s="8">
        <v>39.5</v>
      </c>
      <c r="M71" s="7" t="s">
        <v>1</v>
      </c>
      <c r="N71" s="9"/>
      <c r="O71" s="13"/>
      <c r="P71" s="9"/>
      <c r="Q71" s="9"/>
      <c r="R71" s="9"/>
      <c r="S71" s="9"/>
      <c r="T71" s="9"/>
      <c r="U71" s="9"/>
      <c r="V71" s="9"/>
      <c r="W71" s="6">
        <v>77.599999999999994</v>
      </c>
      <c r="X71" s="6" t="s">
        <v>106</v>
      </c>
      <c r="Y71" s="6">
        <v>1</v>
      </c>
      <c r="Z71" s="6">
        <v>1</v>
      </c>
      <c r="AA71" s="6">
        <v>7</v>
      </c>
      <c r="AB71" s="11" t="s">
        <v>4</v>
      </c>
    </row>
    <row r="72" spans="1:28" ht="24" x14ac:dyDescent="0.3">
      <c r="A72" s="23" t="s">
        <v>35</v>
      </c>
      <c r="B72" s="23" t="s">
        <v>203</v>
      </c>
      <c r="C72" s="23" t="s">
        <v>194</v>
      </c>
      <c r="D72" s="5" t="s">
        <v>114</v>
      </c>
      <c r="E72" s="6">
        <v>50</v>
      </c>
      <c r="F72" s="6">
        <v>80.8</v>
      </c>
      <c r="G72" s="6">
        <v>40.4</v>
      </c>
      <c r="H72" s="50" t="s">
        <v>115</v>
      </c>
      <c r="I72" s="7" t="s">
        <v>117</v>
      </c>
      <c r="J72" s="8">
        <v>50</v>
      </c>
      <c r="K72" s="8">
        <v>75</v>
      </c>
      <c r="L72" s="8">
        <v>37.5</v>
      </c>
      <c r="M72" s="7" t="s">
        <v>1</v>
      </c>
      <c r="N72" s="9"/>
      <c r="O72" s="13"/>
      <c r="P72" s="9"/>
      <c r="Q72" s="9"/>
      <c r="R72" s="9"/>
      <c r="S72" s="9"/>
      <c r="T72" s="9"/>
      <c r="U72" s="9"/>
      <c r="V72" s="9">
        <v>-5</v>
      </c>
      <c r="W72" s="6">
        <v>72.900000000000006</v>
      </c>
      <c r="X72" s="6" t="s">
        <v>106</v>
      </c>
      <c r="Y72" s="6">
        <v>2</v>
      </c>
      <c r="Z72" s="6">
        <v>3</v>
      </c>
      <c r="AA72" s="6">
        <v>12</v>
      </c>
    </row>
    <row r="73" spans="1:28" ht="12" customHeight="1" x14ac:dyDescent="0.3">
      <c r="A73" s="241" t="s">
        <v>153</v>
      </c>
      <c r="B73" s="242"/>
      <c r="C73" s="242"/>
      <c r="D73" s="242"/>
      <c r="E73" s="242"/>
      <c r="F73" s="242"/>
      <c r="G73" s="24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  <c r="AA73" s="243"/>
    </row>
    <row r="74" spans="1:28" ht="24" x14ac:dyDescent="0.3">
      <c r="A74" s="23" t="s">
        <v>33</v>
      </c>
      <c r="B74" s="23" t="s">
        <v>212</v>
      </c>
      <c r="C74" s="23" t="s">
        <v>213</v>
      </c>
      <c r="D74" s="5" t="s">
        <v>147</v>
      </c>
      <c r="E74" s="6">
        <v>50</v>
      </c>
      <c r="F74" s="6">
        <v>75.099999999999994</v>
      </c>
      <c r="G74" s="6">
        <v>37.549999999999997</v>
      </c>
      <c r="H74" s="7" t="s">
        <v>115</v>
      </c>
      <c r="I74" s="7" t="s">
        <v>117</v>
      </c>
      <c r="J74" s="8">
        <v>50</v>
      </c>
      <c r="K74" s="8">
        <v>84</v>
      </c>
      <c r="L74" s="8">
        <v>42</v>
      </c>
      <c r="M74" s="7" t="s">
        <v>1</v>
      </c>
      <c r="N74" s="9"/>
      <c r="O74" s="13"/>
      <c r="P74" s="9"/>
      <c r="Q74" s="9"/>
      <c r="R74" s="9"/>
      <c r="S74" s="9"/>
      <c r="T74" s="9"/>
      <c r="U74" s="9"/>
      <c r="V74" s="9"/>
      <c r="W74" s="6">
        <v>79.55</v>
      </c>
      <c r="X74" s="6" t="s">
        <v>105</v>
      </c>
      <c r="Y74" s="6"/>
      <c r="Z74" s="6"/>
      <c r="AA74" s="6"/>
      <c r="AB74" s="11" t="s">
        <v>4</v>
      </c>
    </row>
    <row r="75" spans="1:28" ht="24" x14ac:dyDescent="0.3">
      <c r="A75" s="23" t="s">
        <v>34</v>
      </c>
      <c r="B75" s="23" t="s">
        <v>208</v>
      </c>
      <c r="C75" s="23" t="s">
        <v>200</v>
      </c>
      <c r="D75" s="5" t="s">
        <v>147</v>
      </c>
      <c r="E75" s="6">
        <v>50</v>
      </c>
      <c r="F75" s="6">
        <v>76.900000000000006</v>
      </c>
      <c r="G75" s="6">
        <v>38.450000000000003</v>
      </c>
      <c r="H75" s="7" t="s">
        <v>115</v>
      </c>
      <c r="I75" s="7" t="s">
        <v>117</v>
      </c>
      <c r="J75" s="8">
        <v>50</v>
      </c>
      <c r="K75" s="8">
        <v>79</v>
      </c>
      <c r="L75" s="8">
        <v>39.5</v>
      </c>
      <c r="M75" s="7" t="s">
        <v>1</v>
      </c>
      <c r="N75" s="9"/>
      <c r="O75" s="13"/>
      <c r="P75" s="9"/>
      <c r="Q75" s="9"/>
      <c r="R75" s="9"/>
      <c r="S75" s="9"/>
      <c r="T75" s="9"/>
      <c r="U75" s="9"/>
      <c r="V75" s="9"/>
      <c r="W75" s="6">
        <v>77.95</v>
      </c>
      <c r="X75" s="6" t="s">
        <v>105</v>
      </c>
      <c r="Y75" s="6"/>
      <c r="Z75" s="6"/>
      <c r="AA75" s="6"/>
      <c r="AB75" s="11" t="s">
        <v>4</v>
      </c>
    </row>
    <row r="76" spans="1:28" ht="12" customHeight="1" x14ac:dyDescent="0.3">
      <c r="A76" s="241" t="s">
        <v>152</v>
      </c>
      <c r="B76" s="242"/>
      <c r="C76" s="242"/>
      <c r="D76" s="242"/>
      <c r="E76" s="242"/>
      <c r="F76" s="242"/>
      <c r="G76" s="242"/>
      <c r="H76" s="242"/>
      <c r="I76" s="242"/>
      <c r="J76" s="242"/>
      <c r="K76" s="242"/>
      <c r="L76" s="242"/>
      <c r="M76" s="242"/>
      <c r="N76" s="242"/>
      <c r="O76" s="242"/>
      <c r="P76" s="242"/>
      <c r="Q76" s="242"/>
      <c r="R76" s="242"/>
      <c r="S76" s="242"/>
      <c r="T76" s="242"/>
      <c r="U76" s="242"/>
      <c r="V76" s="242"/>
      <c r="W76" s="242"/>
      <c r="X76" s="242"/>
      <c r="Y76" s="242"/>
      <c r="Z76" s="242"/>
      <c r="AA76" s="243"/>
    </row>
    <row r="77" spans="1:28" ht="24" x14ac:dyDescent="0.3">
      <c r="A77" s="23" t="s">
        <v>37</v>
      </c>
      <c r="B77" s="23" t="s">
        <v>214</v>
      </c>
      <c r="C77" s="23" t="s">
        <v>208</v>
      </c>
      <c r="D77" s="5" t="s">
        <v>149</v>
      </c>
      <c r="E77" s="6">
        <v>50</v>
      </c>
      <c r="F77" s="6">
        <v>82.9</v>
      </c>
      <c r="G77" s="6">
        <v>41.45</v>
      </c>
      <c r="H77" s="7" t="s">
        <v>115</v>
      </c>
      <c r="I77" s="7" t="s">
        <v>117</v>
      </c>
      <c r="J77" s="8">
        <v>50</v>
      </c>
      <c r="K77" s="8">
        <v>86</v>
      </c>
      <c r="L77" s="8">
        <v>43</v>
      </c>
      <c r="M77" s="7" t="s">
        <v>1</v>
      </c>
      <c r="N77" s="9"/>
      <c r="O77" s="13"/>
      <c r="P77" s="9"/>
      <c r="Q77" s="9"/>
      <c r="R77" s="9">
        <v>-10</v>
      </c>
      <c r="S77" s="9"/>
      <c r="T77" s="9"/>
      <c r="U77" s="9"/>
      <c r="V77" s="9"/>
      <c r="W77" s="6">
        <v>74.45</v>
      </c>
      <c r="X77" s="6" t="s">
        <v>105</v>
      </c>
      <c r="Y77" s="6"/>
      <c r="Z77" s="6"/>
      <c r="AA77" s="6"/>
    </row>
    <row r="78" spans="1:28" ht="24" x14ac:dyDescent="0.3">
      <c r="A78" s="23" t="s">
        <v>38</v>
      </c>
      <c r="B78" s="23" t="s">
        <v>215</v>
      </c>
      <c r="C78" s="23" t="s">
        <v>216</v>
      </c>
      <c r="D78" s="5" t="s">
        <v>149</v>
      </c>
      <c r="E78" s="6">
        <v>50</v>
      </c>
      <c r="F78" s="6">
        <v>73.900000000000006</v>
      </c>
      <c r="G78" s="6">
        <v>36.950000000000003</v>
      </c>
      <c r="H78" s="7" t="s">
        <v>115</v>
      </c>
      <c r="I78" s="7" t="s">
        <v>117</v>
      </c>
      <c r="J78" s="8">
        <v>50</v>
      </c>
      <c r="K78" s="8">
        <v>74.19</v>
      </c>
      <c r="L78" s="8">
        <v>37.094999999999999</v>
      </c>
      <c r="M78" s="7" t="s">
        <v>1</v>
      </c>
      <c r="N78" s="9"/>
      <c r="O78" s="13"/>
      <c r="P78" s="9"/>
      <c r="Q78" s="9"/>
      <c r="R78" s="9"/>
      <c r="S78" s="9"/>
      <c r="T78" s="9"/>
      <c r="U78" s="9"/>
      <c r="V78" s="9"/>
      <c r="W78" s="6">
        <v>74.045000000000002</v>
      </c>
      <c r="X78" s="6" t="s">
        <v>106</v>
      </c>
      <c r="Y78" s="6">
        <v>1</v>
      </c>
      <c r="Z78" s="6">
        <v>2</v>
      </c>
      <c r="AA78" s="6">
        <v>11</v>
      </c>
      <c r="AB78" s="11" t="s">
        <v>4</v>
      </c>
    </row>
    <row r="80" spans="1:28" x14ac:dyDescent="0.3">
      <c r="A80" s="1"/>
      <c r="B80" s="1"/>
      <c r="C80" s="1"/>
      <c r="D80" s="1"/>
      <c r="E80" s="2"/>
      <c r="F80" s="2"/>
      <c r="G80" s="2"/>
      <c r="H80" s="3"/>
      <c r="I80" s="3"/>
      <c r="J80" s="4"/>
      <c r="K80" s="4"/>
      <c r="L80" s="4"/>
      <c r="M80" s="3"/>
      <c r="N80" s="10"/>
      <c r="O80" s="14"/>
      <c r="P80" s="10"/>
      <c r="Q80" s="10"/>
      <c r="R80" s="10"/>
      <c r="S80" s="10"/>
      <c r="T80" s="10"/>
      <c r="U80" s="10"/>
      <c r="V80" s="10"/>
      <c r="W80" s="2"/>
      <c r="X80" s="2"/>
      <c r="Y80" s="2"/>
      <c r="Z80" s="2"/>
      <c r="AA80" s="2"/>
    </row>
    <row r="81" spans="1:28" x14ac:dyDescent="0.3">
      <c r="A81" s="1"/>
      <c r="B81" s="1"/>
      <c r="C81" s="1"/>
      <c r="D81" s="1"/>
      <c r="E81" s="2"/>
      <c r="F81" s="2"/>
      <c r="G81" s="2"/>
      <c r="H81" s="3"/>
      <c r="I81" s="3"/>
      <c r="J81" s="4"/>
      <c r="K81" s="4"/>
      <c r="L81" s="4"/>
      <c r="M81" s="3"/>
      <c r="N81" s="10"/>
      <c r="O81" s="14"/>
      <c r="P81" s="10"/>
      <c r="Q81" s="10"/>
      <c r="R81" s="10"/>
      <c r="S81" s="10"/>
      <c r="T81" s="10"/>
      <c r="U81" s="10"/>
      <c r="V81" s="10"/>
      <c r="W81" s="2"/>
      <c r="X81" s="2"/>
      <c r="Y81" s="2"/>
      <c r="Z81" s="2"/>
      <c r="AA81" s="2"/>
    </row>
    <row r="82" spans="1:28" s="18" customFormat="1" ht="15" customHeight="1" x14ac:dyDescent="0.3">
      <c r="A82" s="222" t="s">
        <v>119</v>
      </c>
      <c r="B82" s="222"/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222"/>
      <c r="U82" s="222"/>
      <c r="V82" s="222"/>
      <c r="W82" s="222"/>
      <c r="X82" s="222"/>
      <c r="Y82" s="222"/>
      <c r="Z82" s="222"/>
      <c r="AA82" s="222"/>
    </row>
    <row r="83" spans="1:28" s="18" customFormat="1" ht="15" customHeight="1" x14ac:dyDescent="0.3">
      <c r="A83" s="222"/>
      <c r="B83" s="222"/>
      <c r="C83" s="222"/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2"/>
      <c r="O83" s="222"/>
      <c r="P83" s="222"/>
      <c r="Q83" s="222"/>
      <c r="R83" s="222"/>
      <c r="S83" s="222"/>
      <c r="T83" s="222"/>
      <c r="U83" s="222"/>
      <c r="V83" s="222"/>
      <c r="W83" s="222"/>
      <c r="X83" s="222"/>
      <c r="Y83" s="222"/>
      <c r="Z83" s="222"/>
      <c r="AA83" s="222"/>
    </row>
    <row r="84" spans="1:28" ht="30" customHeight="1" x14ac:dyDescent="0.3">
      <c r="A84" s="159" t="s">
        <v>65</v>
      </c>
      <c r="B84" s="159" t="s">
        <v>66</v>
      </c>
      <c r="C84" s="159" t="s">
        <v>88</v>
      </c>
      <c r="D84" s="162" t="s">
        <v>67</v>
      </c>
      <c r="E84" s="165" t="s">
        <v>68</v>
      </c>
      <c r="F84" s="166"/>
      <c r="G84" s="167"/>
      <c r="H84" s="91" t="s">
        <v>73</v>
      </c>
      <c r="I84" s="92"/>
      <c r="J84" s="92"/>
      <c r="K84" s="92"/>
      <c r="L84" s="92"/>
      <c r="M84" s="93"/>
      <c r="N84" s="94" t="s">
        <v>74</v>
      </c>
      <c r="O84" s="90" t="s">
        <v>75</v>
      </c>
      <c r="P84" s="90" t="s">
        <v>78</v>
      </c>
      <c r="Q84" s="90" t="s">
        <v>76</v>
      </c>
      <c r="R84" s="90" t="s">
        <v>77</v>
      </c>
      <c r="S84" s="90" t="s">
        <v>79</v>
      </c>
      <c r="T84" s="90" t="s">
        <v>80</v>
      </c>
      <c r="U84" s="90" t="s">
        <v>81</v>
      </c>
      <c r="V84" s="90" t="s">
        <v>82</v>
      </c>
      <c r="W84" s="90" t="s">
        <v>83</v>
      </c>
      <c r="X84" s="90" t="s">
        <v>87</v>
      </c>
      <c r="Y84" s="90" t="s">
        <v>84</v>
      </c>
      <c r="Z84" s="90" t="s">
        <v>85</v>
      </c>
      <c r="AA84" s="90" t="s">
        <v>86</v>
      </c>
    </row>
    <row r="85" spans="1:28" ht="30" customHeight="1" x14ac:dyDescent="0.3">
      <c r="A85" s="160"/>
      <c r="B85" s="160"/>
      <c r="C85" s="160"/>
      <c r="D85" s="163"/>
      <c r="E85" s="64" t="s">
        <v>69</v>
      </c>
      <c r="F85" s="64" t="s">
        <v>71</v>
      </c>
      <c r="G85" s="64" t="s">
        <v>72</v>
      </c>
      <c r="H85" s="66" t="s">
        <v>70</v>
      </c>
      <c r="I85" s="64" t="s">
        <v>0</v>
      </c>
      <c r="J85" s="64" t="s">
        <v>69</v>
      </c>
      <c r="K85" s="64" t="s">
        <v>71</v>
      </c>
      <c r="L85" s="64" t="s">
        <v>72</v>
      </c>
      <c r="M85" s="66" t="s">
        <v>118</v>
      </c>
      <c r="N85" s="94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</row>
    <row r="86" spans="1:28" ht="30" customHeight="1" x14ac:dyDescent="0.3">
      <c r="A86" s="161"/>
      <c r="B86" s="161"/>
      <c r="C86" s="161"/>
      <c r="D86" s="164"/>
      <c r="E86" s="65"/>
      <c r="F86" s="65"/>
      <c r="G86" s="65"/>
      <c r="H86" s="67"/>
      <c r="I86" s="65"/>
      <c r="J86" s="65"/>
      <c r="K86" s="65"/>
      <c r="L86" s="65"/>
      <c r="M86" s="67"/>
      <c r="N86" s="94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</row>
    <row r="87" spans="1:28" ht="12" customHeight="1" x14ac:dyDescent="0.3">
      <c r="A87" s="219" t="s">
        <v>120</v>
      </c>
      <c r="B87" s="220"/>
      <c r="C87" s="220"/>
      <c r="D87" s="220"/>
      <c r="E87" s="220"/>
      <c r="F87" s="220"/>
      <c r="G87" s="220"/>
      <c r="H87" s="220"/>
      <c r="I87" s="220"/>
      <c r="J87" s="220"/>
      <c r="K87" s="220"/>
      <c r="L87" s="220"/>
      <c r="M87" s="220"/>
      <c r="N87" s="220"/>
      <c r="O87" s="220"/>
      <c r="P87" s="220"/>
      <c r="Q87" s="220"/>
      <c r="R87" s="220"/>
      <c r="S87" s="220"/>
      <c r="T87" s="220"/>
      <c r="U87" s="220"/>
      <c r="V87" s="220"/>
      <c r="W87" s="220"/>
      <c r="X87" s="220"/>
      <c r="Y87" s="220"/>
      <c r="Z87" s="220"/>
      <c r="AA87" s="221"/>
    </row>
    <row r="88" spans="1:28" ht="24" x14ac:dyDescent="0.3">
      <c r="A88" s="23" t="s">
        <v>41</v>
      </c>
      <c r="B88" s="23" t="s">
        <v>217</v>
      </c>
      <c r="C88" s="23" t="s">
        <v>193</v>
      </c>
      <c r="D88" s="5" t="s">
        <v>121</v>
      </c>
      <c r="E88" s="6">
        <v>50</v>
      </c>
      <c r="F88" s="6">
        <v>86.63</v>
      </c>
      <c r="G88" s="6">
        <v>43.314999999999998</v>
      </c>
      <c r="H88" s="13" t="s">
        <v>115</v>
      </c>
      <c r="I88" s="13" t="s">
        <v>117</v>
      </c>
      <c r="J88" s="6">
        <v>50</v>
      </c>
      <c r="K88" s="6">
        <v>87.83</v>
      </c>
      <c r="L88" s="6">
        <v>43.914999999999999</v>
      </c>
      <c r="M88" s="13" t="s">
        <v>1</v>
      </c>
      <c r="N88" s="15"/>
      <c r="O88" s="13"/>
      <c r="P88" s="15"/>
      <c r="Q88" s="15"/>
      <c r="R88" s="15"/>
      <c r="S88" s="15"/>
      <c r="T88" s="15"/>
      <c r="U88" s="15"/>
      <c r="V88" s="15"/>
      <c r="W88" s="6">
        <v>87.23</v>
      </c>
      <c r="X88" s="6" t="s">
        <v>105</v>
      </c>
      <c r="Y88" s="6"/>
      <c r="Z88" s="6"/>
      <c r="AA88" s="6"/>
      <c r="AB88" s="10"/>
    </row>
    <row r="89" spans="1:28" ht="24" x14ac:dyDescent="0.3">
      <c r="A89" s="23" t="s">
        <v>43</v>
      </c>
      <c r="B89" s="23" t="s">
        <v>218</v>
      </c>
      <c r="C89" s="23" t="s">
        <v>204</v>
      </c>
      <c r="D89" s="5" t="s">
        <v>121</v>
      </c>
      <c r="E89" s="6">
        <v>50</v>
      </c>
      <c r="F89" s="6">
        <v>89.25</v>
      </c>
      <c r="G89" s="6">
        <v>44.625</v>
      </c>
      <c r="H89" s="13" t="s">
        <v>115</v>
      </c>
      <c r="I89" s="13" t="s">
        <v>117</v>
      </c>
      <c r="J89" s="6">
        <v>50</v>
      </c>
      <c r="K89" s="6">
        <v>83.31</v>
      </c>
      <c r="L89" s="6">
        <v>41.655000000000001</v>
      </c>
      <c r="M89" s="13" t="s">
        <v>1</v>
      </c>
      <c r="N89" s="15"/>
      <c r="O89" s="13"/>
      <c r="P89" s="15"/>
      <c r="Q89" s="15"/>
      <c r="R89" s="15"/>
      <c r="S89" s="15"/>
      <c r="T89" s="15"/>
      <c r="U89" s="15"/>
      <c r="V89" s="15"/>
      <c r="W89" s="6">
        <v>86.28</v>
      </c>
      <c r="X89" s="6" t="s">
        <v>105</v>
      </c>
      <c r="Y89" s="6"/>
      <c r="Z89" s="6"/>
      <c r="AA89" s="6"/>
      <c r="AB89" s="10"/>
    </row>
    <row r="90" spans="1:28" ht="24" x14ac:dyDescent="0.3">
      <c r="A90" s="23" t="s">
        <v>44</v>
      </c>
      <c r="B90" s="23" t="s">
        <v>208</v>
      </c>
      <c r="C90" s="23" t="s">
        <v>219</v>
      </c>
      <c r="D90" s="5" t="s">
        <v>121</v>
      </c>
      <c r="E90" s="6">
        <v>50</v>
      </c>
      <c r="F90" s="6">
        <v>86.13</v>
      </c>
      <c r="G90" s="6">
        <v>43.064999999999998</v>
      </c>
      <c r="H90" s="13" t="s">
        <v>116</v>
      </c>
      <c r="I90" s="13" t="s">
        <v>117</v>
      </c>
      <c r="J90" s="6">
        <v>50</v>
      </c>
      <c r="K90" s="6">
        <v>85.08</v>
      </c>
      <c r="L90" s="6">
        <v>42.54</v>
      </c>
      <c r="M90" s="13" t="s">
        <v>1</v>
      </c>
      <c r="N90" s="15"/>
      <c r="O90" s="13"/>
      <c r="P90" s="15"/>
      <c r="Q90" s="15"/>
      <c r="R90" s="15"/>
      <c r="S90" s="15"/>
      <c r="T90" s="15"/>
      <c r="U90" s="15"/>
      <c r="V90" s="15"/>
      <c r="W90" s="6">
        <v>85.605000000000004</v>
      </c>
      <c r="X90" s="6" t="s">
        <v>105</v>
      </c>
      <c r="Y90" s="6"/>
      <c r="Z90" s="6"/>
      <c r="AA90" s="6"/>
      <c r="AB90" s="10"/>
    </row>
    <row r="91" spans="1:28" ht="24" x14ac:dyDescent="0.3">
      <c r="A91" s="23" t="s">
        <v>46</v>
      </c>
      <c r="B91" s="23" t="s">
        <v>191</v>
      </c>
      <c r="C91" s="23" t="s">
        <v>216</v>
      </c>
      <c r="D91" s="5" t="s">
        <v>121</v>
      </c>
      <c r="E91" s="6">
        <v>50</v>
      </c>
      <c r="F91" s="6">
        <v>86</v>
      </c>
      <c r="G91" s="6">
        <v>43</v>
      </c>
      <c r="H91" s="13" t="s">
        <v>115</v>
      </c>
      <c r="I91" s="13" t="s">
        <v>117</v>
      </c>
      <c r="J91" s="6">
        <v>50</v>
      </c>
      <c r="K91" s="6">
        <v>81.319999999999993</v>
      </c>
      <c r="L91" s="6">
        <v>40.659999999999997</v>
      </c>
      <c r="M91" s="13" t="s">
        <v>1</v>
      </c>
      <c r="N91" s="15"/>
      <c r="O91" s="13"/>
      <c r="P91" s="15"/>
      <c r="Q91" s="15"/>
      <c r="R91" s="15"/>
      <c r="S91" s="15"/>
      <c r="T91" s="15"/>
      <c r="U91" s="15"/>
      <c r="V91" s="15"/>
      <c r="W91" s="6">
        <v>83.66</v>
      </c>
      <c r="X91" s="6" t="s">
        <v>105</v>
      </c>
      <c r="Y91" s="6"/>
      <c r="Z91" s="6"/>
      <c r="AA91" s="6"/>
      <c r="AB91" s="10"/>
    </row>
    <row r="92" spans="1:28" ht="24" x14ac:dyDescent="0.3">
      <c r="A92" s="23" t="s">
        <v>47</v>
      </c>
      <c r="B92" s="23" t="s">
        <v>208</v>
      </c>
      <c r="C92" s="23" t="s">
        <v>200</v>
      </c>
      <c r="D92" s="5" t="s">
        <v>121</v>
      </c>
      <c r="E92" s="6">
        <v>50</v>
      </c>
      <c r="F92" s="6">
        <v>81.8</v>
      </c>
      <c r="G92" s="6">
        <v>40.9</v>
      </c>
      <c r="H92" s="13" t="s">
        <v>116</v>
      </c>
      <c r="I92" s="13" t="s">
        <v>117</v>
      </c>
      <c r="J92" s="6">
        <v>50</v>
      </c>
      <c r="K92" s="6">
        <v>85.27</v>
      </c>
      <c r="L92" s="6">
        <v>42.634999999999998</v>
      </c>
      <c r="M92" s="13" t="s">
        <v>1</v>
      </c>
      <c r="N92" s="15"/>
      <c r="O92" s="13"/>
      <c r="P92" s="15"/>
      <c r="Q92" s="15"/>
      <c r="R92" s="15"/>
      <c r="S92" s="15"/>
      <c r="T92" s="15"/>
      <c r="U92" s="15"/>
      <c r="V92" s="15"/>
      <c r="W92" s="6">
        <v>83.534999999999997</v>
      </c>
      <c r="X92" s="6" t="s">
        <v>105</v>
      </c>
      <c r="Y92" s="6"/>
      <c r="Z92" s="6"/>
      <c r="AA92" s="6"/>
      <c r="AB92" s="10"/>
    </row>
    <row r="93" spans="1:28" ht="24" x14ac:dyDescent="0.3">
      <c r="A93" s="23" t="s">
        <v>48</v>
      </c>
      <c r="B93" s="23" t="s">
        <v>203</v>
      </c>
      <c r="C93" s="23" t="s">
        <v>200</v>
      </c>
      <c r="D93" s="5" t="s">
        <v>121</v>
      </c>
      <c r="E93" s="6">
        <v>50</v>
      </c>
      <c r="F93" s="6">
        <v>80.900000000000006</v>
      </c>
      <c r="G93" s="6">
        <v>40.450000000000003</v>
      </c>
      <c r="H93" s="13" t="s">
        <v>115</v>
      </c>
      <c r="I93" s="13" t="s">
        <v>117</v>
      </c>
      <c r="J93" s="6">
        <v>50</v>
      </c>
      <c r="K93" s="6">
        <v>84.11</v>
      </c>
      <c r="L93" s="6">
        <v>42.055</v>
      </c>
      <c r="M93" s="13" t="s">
        <v>1</v>
      </c>
      <c r="N93" s="15"/>
      <c r="O93" s="13"/>
      <c r="P93" s="15"/>
      <c r="Q93" s="15"/>
      <c r="R93" s="15"/>
      <c r="S93" s="15"/>
      <c r="T93" s="15"/>
      <c r="U93" s="15"/>
      <c r="V93" s="15"/>
      <c r="W93" s="6">
        <v>82.504999999999995</v>
      </c>
      <c r="X93" s="6" t="s">
        <v>105</v>
      </c>
      <c r="Y93" s="6"/>
      <c r="Z93" s="6"/>
      <c r="AA93" s="6"/>
      <c r="AB93" s="10"/>
    </row>
    <row r="94" spans="1:28" ht="24" x14ac:dyDescent="0.3">
      <c r="A94" s="23" t="s">
        <v>49</v>
      </c>
      <c r="B94" s="23" t="s">
        <v>220</v>
      </c>
      <c r="C94" s="23" t="s">
        <v>192</v>
      </c>
      <c r="D94" s="5" t="s">
        <v>121</v>
      </c>
      <c r="E94" s="6">
        <v>50</v>
      </c>
      <c r="F94" s="6">
        <v>77</v>
      </c>
      <c r="G94" s="6">
        <v>38.5</v>
      </c>
      <c r="H94" s="13" t="s">
        <v>115</v>
      </c>
      <c r="I94" s="13" t="s">
        <v>117</v>
      </c>
      <c r="J94" s="6">
        <v>50</v>
      </c>
      <c r="K94" s="6">
        <v>88.01</v>
      </c>
      <c r="L94" s="6">
        <v>44.005000000000003</v>
      </c>
      <c r="M94" s="13" t="s">
        <v>1</v>
      </c>
      <c r="N94" s="15"/>
      <c r="O94" s="13"/>
      <c r="P94" s="15"/>
      <c r="Q94" s="15"/>
      <c r="R94" s="15"/>
      <c r="S94" s="15"/>
      <c r="T94" s="15"/>
      <c r="U94" s="15"/>
      <c r="V94" s="15"/>
      <c r="W94" s="6">
        <v>82.504999999999995</v>
      </c>
      <c r="X94" s="6" t="s">
        <v>105</v>
      </c>
      <c r="Y94" s="6"/>
      <c r="Z94" s="6"/>
      <c r="AA94" s="6"/>
      <c r="AB94" s="10"/>
    </row>
    <row r="95" spans="1:28" ht="24" x14ac:dyDescent="0.3">
      <c r="A95" s="23" t="s">
        <v>50</v>
      </c>
      <c r="B95" s="23" t="s">
        <v>196</v>
      </c>
      <c r="C95" s="23" t="s">
        <v>213</v>
      </c>
      <c r="D95" s="5" t="s">
        <v>121</v>
      </c>
      <c r="E95" s="6">
        <v>50</v>
      </c>
      <c r="F95" s="6">
        <v>79.900000000000006</v>
      </c>
      <c r="G95" s="6">
        <v>39.950000000000003</v>
      </c>
      <c r="H95" s="13" t="s">
        <v>115</v>
      </c>
      <c r="I95" s="13" t="s">
        <v>117</v>
      </c>
      <c r="J95" s="6">
        <v>50</v>
      </c>
      <c r="K95" s="6">
        <v>82</v>
      </c>
      <c r="L95" s="6">
        <v>41</v>
      </c>
      <c r="M95" s="13" t="s">
        <v>1</v>
      </c>
      <c r="N95" s="15"/>
      <c r="O95" s="13"/>
      <c r="P95" s="15"/>
      <c r="Q95" s="15"/>
      <c r="R95" s="15"/>
      <c r="S95" s="15"/>
      <c r="T95" s="15"/>
      <c r="U95" s="15"/>
      <c r="V95" s="15"/>
      <c r="W95" s="6">
        <v>80.95</v>
      </c>
      <c r="X95" s="6" t="s">
        <v>105</v>
      </c>
      <c r="Y95" s="6"/>
      <c r="Z95" s="6"/>
      <c r="AA95" s="6"/>
      <c r="AB95" s="10"/>
    </row>
    <row r="96" spans="1:28" ht="24" x14ac:dyDescent="0.3">
      <c r="A96" s="23" t="s">
        <v>51</v>
      </c>
      <c r="B96" s="23" t="s">
        <v>221</v>
      </c>
      <c r="C96" s="23" t="s">
        <v>194</v>
      </c>
      <c r="D96" s="5" t="s">
        <v>121</v>
      </c>
      <c r="E96" s="6">
        <v>50</v>
      </c>
      <c r="F96" s="6">
        <v>73.5</v>
      </c>
      <c r="G96" s="6">
        <v>36.75</v>
      </c>
      <c r="H96" s="13" t="s">
        <v>115</v>
      </c>
      <c r="I96" s="13" t="s">
        <v>117</v>
      </c>
      <c r="J96" s="6">
        <v>50</v>
      </c>
      <c r="K96" s="6">
        <v>88</v>
      </c>
      <c r="L96" s="6">
        <v>44</v>
      </c>
      <c r="M96" s="13" t="s">
        <v>1</v>
      </c>
      <c r="N96" s="15"/>
      <c r="O96" s="13"/>
      <c r="P96" s="15"/>
      <c r="Q96" s="15"/>
      <c r="R96" s="15"/>
      <c r="S96" s="15"/>
      <c r="T96" s="15"/>
      <c r="U96" s="15"/>
      <c r="V96" s="15"/>
      <c r="W96" s="6">
        <v>80.75</v>
      </c>
      <c r="X96" s="6" t="s">
        <v>105</v>
      </c>
      <c r="Y96" s="6"/>
      <c r="Z96" s="6"/>
      <c r="AA96" s="6"/>
      <c r="AB96" s="10"/>
    </row>
    <row r="97" spans="1:28" ht="24" x14ac:dyDescent="0.3">
      <c r="A97" s="23" t="s">
        <v>53</v>
      </c>
      <c r="B97" s="23" t="s">
        <v>222</v>
      </c>
      <c r="C97" s="23" t="s">
        <v>216</v>
      </c>
      <c r="D97" s="5" t="s">
        <v>121</v>
      </c>
      <c r="E97" s="6">
        <v>50</v>
      </c>
      <c r="F97" s="6">
        <v>84.3</v>
      </c>
      <c r="G97" s="6">
        <v>42.15</v>
      </c>
      <c r="H97" s="13" t="s">
        <v>115</v>
      </c>
      <c r="I97" s="13" t="s">
        <v>117</v>
      </c>
      <c r="J97" s="6">
        <v>50</v>
      </c>
      <c r="K97" s="6">
        <v>75.989999999999995</v>
      </c>
      <c r="L97" s="6">
        <v>37.994999999999997</v>
      </c>
      <c r="M97" s="13" t="s">
        <v>1</v>
      </c>
      <c r="N97" s="15"/>
      <c r="O97" s="13"/>
      <c r="P97" s="15"/>
      <c r="Q97" s="15"/>
      <c r="R97" s="15"/>
      <c r="S97" s="15"/>
      <c r="T97" s="15"/>
      <c r="U97" s="15"/>
      <c r="V97" s="15"/>
      <c r="W97" s="6">
        <v>80.144999999999996</v>
      </c>
      <c r="X97" s="6" t="s">
        <v>106</v>
      </c>
      <c r="Y97" s="6">
        <v>1</v>
      </c>
      <c r="Z97" s="6">
        <v>2</v>
      </c>
      <c r="AA97" s="6">
        <v>2</v>
      </c>
      <c r="AB97" s="10"/>
    </row>
    <row r="98" spans="1:28" ht="24" x14ac:dyDescent="0.3">
      <c r="A98" s="23" t="s">
        <v>39</v>
      </c>
      <c r="B98" s="23" t="s">
        <v>223</v>
      </c>
      <c r="C98" s="23" t="s">
        <v>203</v>
      </c>
      <c r="D98" s="5" t="s">
        <v>121</v>
      </c>
      <c r="E98" s="6">
        <v>50</v>
      </c>
      <c r="F98" s="6">
        <v>89.13</v>
      </c>
      <c r="G98" s="6">
        <v>44.564999999999998</v>
      </c>
      <c r="H98" s="13" t="s">
        <v>115</v>
      </c>
      <c r="I98" s="13" t="s">
        <v>117</v>
      </c>
      <c r="J98" s="6">
        <v>50</v>
      </c>
      <c r="K98" s="6">
        <v>90.79</v>
      </c>
      <c r="L98" s="6">
        <v>45.395000000000003</v>
      </c>
      <c r="M98" s="13" t="s">
        <v>1</v>
      </c>
      <c r="N98" s="15"/>
      <c r="O98" s="13"/>
      <c r="P98" s="15"/>
      <c r="Q98" s="15"/>
      <c r="R98" s="15"/>
      <c r="S98" s="15"/>
      <c r="T98" s="15">
        <v>-10</v>
      </c>
      <c r="U98" s="15"/>
      <c r="V98" s="15"/>
      <c r="W98" s="6">
        <v>79.959999999999994</v>
      </c>
      <c r="X98" s="6" t="s">
        <v>106</v>
      </c>
      <c r="Y98" s="6">
        <v>2</v>
      </c>
      <c r="Z98" s="6">
        <v>3</v>
      </c>
      <c r="AA98" s="6">
        <v>4</v>
      </c>
      <c r="AB98" s="10"/>
    </row>
    <row r="99" spans="1:28" ht="24" x14ac:dyDescent="0.3">
      <c r="A99" s="23" t="s">
        <v>54</v>
      </c>
      <c r="B99" s="23" t="s">
        <v>224</v>
      </c>
      <c r="C99" s="23" t="s">
        <v>193</v>
      </c>
      <c r="D99" s="5" t="s">
        <v>121</v>
      </c>
      <c r="E99" s="6">
        <v>50</v>
      </c>
      <c r="F99" s="6">
        <v>76.400000000000006</v>
      </c>
      <c r="G99" s="6">
        <v>38.200000000000003</v>
      </c>
      <c r="H99" s="13" t="s">
        <v>115</v>
      </c>
      <c r="I99" s="13" t="s">
        <v>117</v>
      </c>
      <c r="J99" s="6">
        <v>50</v>
      </c>
      <c r="K99" s="6">
        <v>79.98</v>
      </c>
      <c r="L99" s="6">
        <v>39.99</v>
      </c>
      <c r="M99" s="13" t="s">
        <v>1</v>
      </c>
      <c r="N99" s="15"/>
      <c r="O99" s="13"/>
      <c r="P99" s="15"/>
      <c r="Q99" s="15"/>
      <c r="R99" s="15"/>
      <c r="S99" s="15"/>
      <c r="T99" s="15"/>
      <c r="U99" s="15"/>
      <c r="V99" s="15"/>
      <c r="W99" s="6">
        <v>78.19</v>
      </c>
      <c r="X99" s="6" t="s">
        <v>106</v>
      </c>
      <c r="Y99" s="6">
        <v>3</v>
      </c>
      <c r="Z99" s="6">
        <v>4</v>
      </c>
      <c r="AA99" s="6">
        <v>6</v>
      </c>
      <c r="AB99" s="10"/>
    </row>
    <row r="100" spans="1:28" ht="24" x14ac:dyDescent="0.3">
      <c r="A100" s="23" t="s">
        <v>56</v>
      </c>
      <c r="B100" s="23" t="s">
        <v>191</v>
      </c>
      <c r="C100" s="23" t="s">
        <v>193</v>
      </c>
      <c r="D100" s="5" t="s">
        <v>121</v>
      </c>
      <c r="E100" s="6">
        <v>50</v>
      </c>
      <c r="F100" s="6">
        <v>72.099999999999994</v>
      </c>
      <c r="G100" s="6">
        <v>36.049999999999997</v>
      </c>
      <c r="H100" s="13" t="s">
        <v>115</v>
      </c>
      <c r="I100" s="13" t="s">
        <v>117</v>
      </c>
      <c r="J100" s="6">
        <v>50</v>
      </c>
      <c r="K100" s="6">
        <v>77.52</v>
      </c>
      <c r="L100" s="6">
        <v>38.76</v>
      </c>
      <c r="M100" s="13" t="s">
        <v>1</v>
      </c>
      <c r="N100" s="15"/>
      <c r="O100" s="13"/>
      <c r="P100" s="15"/>
      <c r="Q100" s="15"/>
      <c r="R100" s="15"/>
      <c r="S100" s="15"/>
      <c r="T100" s="15"/>
      <c r="U100" s="15"/>
      <c r="V100" s="15"/>
      <c r="W100" s="6">
        <v>74.81</v>
      </c>
      <c r="X100" s="6" t="s">
        <v>106</v>
      </c>
      <c r="Y100" s="6">
        <v>4</v>
      </c>
      <c r="Z100" s="6">
        <v>5</v>
      </c>
      <c r="AA100" s="6">
        <v>8</v>
      </c>
      <c r="AB100" s="10"/>
    </row>
    <row r="101" spans="1:28" ht="24" x14ac:dyDescent="0.3">
      <c r="A101" s="23" t="s">
        <v>2</v>
      </c>
      <c r="B101" s="23" t="s">
        <v>225</v>
      </c>
      <c r="C101" s="23" t="s">
        <v>192</v>
      </c>
      <c r="D101" s="5" t="s">
        <v>121</v>
      </c>
      <c r="E101" s="6">
        <v>50</v>
      </c>
      <c r="F101" s="6">
        <v>76.900000000000006</v>
      </c>
      <c r="G101" s="6">
        <v>38.450000000000003</v>
      </c>
      <c r="H101" s="13" t="s">
        <v>115</v>
      </c>
      <c r="I101" s="13" t="s">
        <v>117</v>
      </c>
      <c r="J101" s="6">
        <v>50</v>
      </c>
      <c r="K101" s="6">
        <v>90.81</v>
      </c>
      <c r="L101" s="6">
        <v>45.405000000000001</v>
      </c>
      <c r="M101" s="13" t="s">
        <v>1</v>
      </c>
      <c r="N101" s="15"/>
      <c r="O101" s="13"/>
      <c r="P101" s="15"/>
      <c r="Q101" s="15">
        <v>-20</v>
      </c>
      <c r="R101" s="15"/>
      <c r="S101" s="15"/>
      <c r="T101" s="15"/>
      <c r="U101" s="15"/>
      <c r="V101" s="15"/>
      <c r="W101" s="6">
        <v>63.854999999999997</v>
      </c>
      <c r="X101" s="6" t="s">
        <v>106</v>
      </c>
      <c r="Y101" s="6">
        <v>5</v>
      </c>
      <c r="Z101" s="6">
        <v>8</v>
      </c>
      <c r="AA101" s="6">
        <v>14</v>
      </c>
      <c r="AB101" s="10"/>
    </row>
    <row r="102" spans="1:28" ht="24" x14ac:dyDescent="0.3">
      <c r="A102" s="23" t="s">
        <v>3</v>
      </c>
      <c r="B102" s="23" t="s">
        <v>213</v>
      </c>
      <c r="C102" s="23" t="s">
        <v>208</v>
      </c>
      <c r="D102" s="5" t="s">
        <v>121</v>
      </c>
      <c r="E102" s="6">
        <v>50</v>
      </c>
      <c r="F102" s="6">
        <v>73.900000000000006</v>
      </c>
      <c r="G102" s="6">
        <v>36.950000000000003</v>
      </c>
      <c r="H102" s="13" t="s">
        <v>115</v>
      </c>
      <c r="I102" s="13" t="s">
        <v>117</v>
      </c>
      <c r="J102" s="6">
        <v>50</v>
      </c>
      <c r="K102" s="6">
        <v>86.8</v>
      </c>
      <c r="L102" s="6">
        <v>43.4</v>
      </c>
      <c r="M102" s="13" t="s">
        <v>1</v>
      </c>
      <c r="N102" s="15"/>
      <c r="O102" s="13"/>
      <c r="P102" s="15"/>
      <c r="Q102" s="15">
        <v>-20</v>
      </c>
      <c r="R102" s="15"/>
      <c r="S102" s="15"/>
      <c r="T102" s="15"/>
      <c r="U102" s="15"/>
      <c r="V102" s="15"/>
      <c r="W102" s="6">
        <v>60.35</v>
      </c>
      <c r="X102" s="6" t="s">
        <v>106</v>
      </c>
      <c r="Y102" s="6">
        <v>6</v>
      </c>
      <c r="Z102" s="6">
        <v>9</v>
      </c>
      <c r="AA102" s="6">
        <v>15</v>
      </c>
      <c r="AB102" s="10"/>
    </row>
    <row r="103" spans="1:28" ht="12" customHeight="1" x14ac:dyDescent="0.3">
      <c r="A103" s="219" t="s">
        <v>122</v>
      </c>
      <c r="B103" s="220"/>
      <c r="C103" s="220"/>
      <c r="D103" s="220"/>
      <c r="E103" s="220"/>
      <c r="F103" s="220"/>
      <c r="G103" s="220"/>
      <c r="H103" s="220"/>
      <c r="I103" s="220"/>
      <c r="J103" s="220"/>
      <c r="K103" s="220"/>
      <c r="L103" s="220"/>
      <c r="M103" s="220"/>
      <c r="N103" s="220"/>
      <c r="O103" s="220"/>
      <c r="P103" s="220"/>
      <c r="Q103" s="220"/>
      <c r="R103" s="220"/>
      <c r="S103" s="220"/>
      <c r="T103" s="220"/>
      <c r="U103" s="220"/>
      <c r="V103" s="220"/>
      <c r="W103" s="220"/>
      <c r="X103" s="220"/>
      <c r="Y103" s="220"/>
      <c r="Z103" s="220"/>
      <c r="AA103" s="221"/>
      <c r="AB103" s="10"/>
    </row>
    <row r="104" spans="1:28" ht="12" customHeight="1" x14ac:dyDescent="0.3">
      <c r="A104" s="23" t="s">
        <v>156</v>
      </c>
      <c r="B104" s="23" t="s">
        <v>190</v>
      </c>
      <c r="C104" s="23" t="s">
        <v>191</v>
      </c>
      <c r="D104" s="5" t="s">
        <v>123</v>
      </c>
      <c r="E104" s="6">
        <v>50</v>
      </c>
      <c r="F104" s="6">
        <v>86.75</v>
      </c>
      <c r="G104" s="6">
        <v>43.375</v>
      </c>
      <c r="H104" s="13" t="s">
        <v>115</v>
      </c>
      <c r="I104" s="13" t="s">
        <v>117</v>
      </c>
      <c r="J104" s="6">
        <v>50</v>
      </c>
      <c r="K104" s="6">
        <v>91.41</v>
      </c>
      <c r="L104" s="6">
        <v>45.704999999999998</v>
      </c>
      <c r="M104" s="13" t="s">
        <v>1</v>
      </c>
      <c r="N104" s="15"/>
      <c r="O104" s="13"/>
      <c r="P104" s="15"/>
      <c r="Q104" s="15"/>
      <c r="R104" s="15"/>
      <c r="S104" s="15"/>
      <c r="T104" s="15"/>
      <c r="U104" s="15"/>
      <c r="V104" s="15"/>
      <c r="W104" s="6">
        <v>89.08</v>
      </c>
      <c r="X104" s="6" t="s">
        <v>105</v>
      </c>
      <c r="Y104" s="6"/>
      <c r="Z104" s="6"/>
      <c r="AA104" s="6"/>
      <c r="AB104" s="10"/>
    </row>
    <row r="105" spans="1:28" ht="24" x14ac:dyDescent="0.3">
      <c r="A105" s="23" t="s">
        <v>157</v>
      </c>
      <c r="B105" s="23" t="s">
        <v>188</v>
      </c>
      <c r="C105" s="23" t="s">
        <v>189</v>
      </c>
      <c r="D105" s="5" t="s">
        <v>123</v>
      </c>
      <c r="E105" s="6">
        <v>50</v>
      </c>
      <c r="F105" s="6">
        <v>82.1</v>
      </c>
      <c r="G105" s="6">
        <v>41.05</v>
      </c>
      <c r="H105" s="13" t="s">
        <v>115</v>
      </c>
      <c r="I105" s="13" t="s">
        <v>117</v>
      </c>
      <c r="J105" s="6">
        <v>50</v>
      </c>
      <c r="K105" s="6">
        <v>78.59</v>
      </c>
      <c r="L105" s="6">
        <v>39.295000000000002</v>
      </c>
      <c r="M105" s="13" t="s">
        <v>1</v>
      </c>
      <c r="N105" s="15"/>
      <c r="O105" s="13"/>
      <c r="P105" s="15"/>
      <c r="Q105" s="15"/>
      <c r="R105" s="15"/>
      <c r="S105" s="15"/>
      <c r="T105" s="15"/>
      <c r="U105" s="15"/>
      <c r="V105" s="15"/>
      <c r="W105" s="6">
        <v>80.344999999999999</v>
      </c>
      <c r="X105" s="6" t="s">
        <v>106</v>
      </c>
      <c r="Y105" s="6">
        <v>1</v>
      </c>
      <c r="Z105" s="6">
        <v>1</v>
      </c>
      <c r="AA105" s="6">
        <v>1</v>
      </c>
      <c r="AB105" s="10"/>
    </row>
    <row r="106" spans="1:28" ht="12" customHeight="1" x14ac:dyDescent="0.3">
      <c r="A106" s="219" t="s">
        <v>125</v>
      </c>
      <c r="B106" s="220"/>
      <c r="C106" s="220"/>
      <c r="D106" s="220"/>
      <c r="E106" s="220"/>
      <c r="F106" s="220"/>
      <c r="G106" s="220"/>
      <c r="H106" s="220"/>
      <c r="I106" s="220"/>
      <c r="J106" s="220"/>
      <c r="K106" s="220"/>
      <c r="L106" s="220"/>
      <c r="M106" s="220"/>
      <c r="N106" s="220"/>
      <c r="O106" s="220"/>
      <c r="P106" s="220"/>
      <c r="Q106" s="220"/>
      <c r="R106" s="220"/>
      <c r="S106" s="220"/>
      <c r="T106" s="220"/>
      <c r="U106" s="220"/>
      <c r="V106" s="220"/>
      <c r="W106" s="220"/>
      <c r="X106" s="220"/>
      <c r="Y106" s="220"/>
      <c r="Z106" s="220"/>
      <c r="AA106" s="221"/>
      <c r="AB106" s="10"/>
    </row>
    <row r="107" spans="1:28" ht="12" customHeight="1" x14ac:dyDescent="0.3">
      <c r="A107" s="23" t="s">
        <v>158</v>
      </c>
      <c r="B107" s="23" t="s">
        <v>186</v>
      </c>
      <c r="C107" s="23" t="s">
        <v>187</v>
      </c>
      <c r="D107" s="5" t="s">
        <v>124</v>
      </c>
      <c r="E107" s="6">
        <v>50</v>
      </c>
      <c r="F107" s="6">
        <v>85.75</v>
      </c>
      <c r="G107" s="6">
        <v>42.875</v>
      </c>
      <c r="H107" s="13" t="s">
        <v>115</v>
      </c>
      <c r="I107" s="13" t="s">
        <v>117</v>
      </c>
      <c r="J107" s="6">
        <v>50</v>
      </c>
      <c r="K107" s="6">
        <v>85.08</v>
      </c>
      <c r="L107" s="6">
        <v>42.54</v>
      </c>
      <c r="M107" s="13" t="s">
        <v>1</v>
      </c>
      <c r="N107" s="15"/>
      <c r="O107" s="13"/>
      <c r="P107" s="15"/>
      <c r="Q107" s="15"/>
      <c r="R107" s="15"/>
      <c r="S107" s="15"/>
      <c r="T107" s="15"/>
      <c r="U107" s="15"/>
      <c r="V107" s="15"/>
      <c r="W107" s="6">
        <v>85.415000000000006</v>
      </c>
      <c r="X107" s="6" t="s">
        <v>105</v>
      </c>
      <c r="Y107" s="6"/>
      <c r="Z107" s="6"/>
      <c r="AA107" s="6"/>
      <c r="AB107" s="10"/>
    </row>
    <row r="108" spans="1:28" ht="24" x14ac:dyDescent="0.3">
      <c r="A108" s="23" t="s">
        <v>155</v>
      </c>
      <c r="B108" s="23" t="s">
        <v>184</v>
      </c>
      <c r="C108" s="23" t="s">
        <v>185</v>
      </c>
      <c r="D108" s="5" t="s">
        <v>124</v>
      </c>
      <c r="E108" s="6">
        <v>50</v>
      </c>
      <c r="F108" s="6">
        <v>82.8</v>
      </c>
      <c r="G108" s="6">
        <v>41.4</v>
      </c>
      <c r="H108" s="13" t="s">
        <v>115</v>
      </c>
      <c r="I108" s="13" t="s">
        <v>117</v>
      </c>
      <c r="J108" s="6">
        <v>50</v>
      </c>
      <c r="K108" s="6">
        <v>77</v>
      </c>
      <c r="L108" s="6">
        <v>38.5</v>
      </c>
      <c r="M108" s="13" t="s">
        <v>1</v>
      </c>
      <c r="N108" s="15"/>
      <c r="O108" s="13"/>
      <c r="P108" s="15"/>
      <c r="Q108" s="15">
        <v>-10</v>
      </c>
      <c r="R108" s="15"/>
      <c r="S108" s="15"/>
      <c r="T108" s="15"/>
      <c r="U108" s="15"/>
      <c r="V108" s="15"/>
      <c r="W108" s="6">
        <v>69.900000000000006</v>
      </c>
      <c r="X108" s="6" t="s">
        <v>106</v>
      </c>
      <c r="Y108" s="6">
        <v>1</v>
      </c>
      <c r="Z108" s="6">
        <v>7</v>
      </c>
      <c r="AA108" s="6">
        <v>13</v>
      </c>
      <c r="AB108" s="10"/>
    </row>
    <row r="109" spans="1:28" ht="11.25" customHeight="1" x14ac:dyDescent="0.3">
      <c r="A109" s="219" t="s">
        <v>126</v>
      </c>
      <c r="B109" s="220"/>
      <c r="C109" s="220"/>
      <c r="D109" s="220"/>
      <c r="E109" s="220"/>
      <c r="F109" s="220"/>
      <c r="G109" s="220"/>
      <c r="H109" s="220"/>
      <c r="I109" s="220"/>
      <c r="J109" s="220"/>
      <c r="K109" s="220"/>
      <c r="L109" s="220"/>
      <c r="M109" s="220"/>
      <c r="N109" s="220"/>
      <c r="O109" s="220"/>
      <c r="P109" s="220"/>
      <c r="Q109" s="220"/>
      <c r="R109" s="220"/>
      <c r="S109" s="220"/>
      <c r="T109" s="220"/>
      <c r="U109" s="220"/>
      <c r="V109" s="220"/>
      <c r="W109" s="220"/>
      <c r="X109" s="220"/>
      <c r="Y109" s="220"/>
      <c r="Z109" s="220"/>
      <c r="AA109" s="221"/>
      <c r="AB109" s="10"/>
    </row>
    <row r="110" spans="1:28" ht="12" customHeight="1" x14ac:dyDescent="0.3">
      <c r="A110" s="23" t="s">
        <v>159</v>
      </c>
      <c r="B110" s="23" t="s">
        <v>182</v>
      </c>
      <c r="C110" s="23" t="s">
        <v>183</v>
      </c>
      <c r="D110" s="5" t="s">
        <v>127</v>
      </c>
      <c r="E110" s="6">
        <v>50</v>
      </c>
      <c r="F110" s="6">
        <v>81</v>
      </c>
      <c r="G110" s="6">
        <v>40.5</v>
      </c>
      <c r="H110" s="13" t="s">
        <v>116</v>
      </c>
      <c r="I110" s="13" t="s">
        <v>117</v>
      </c>
      <c r="J110" s="6">
        <v>50</v>
      </c>
      <c r="K110" s="6">
        <v>91.74</v>
      </c>
      <c r="L110" s="6">
        <v>45.87</v>
      </c>
      <c r="M110" s="13" t="s">
        <v>1</v>
      </c>
      <c r="N110" s="15"/>
      <c r="O110" s="13"/>
      <c r="P110" s="15"/>
      <c r="Q110" s="15"/>
      <c r="R110" s="15"/>
      <c r="S110" s="15"/>
      <c r="T110" s="15">
        <v>-10</v>
      </c>
      <c r="U110" s="15"/>
      <c r="V110" s="15"/>
      <c r="W110" s="6">
        <v>76.37</v>
      </c>
      <c r="X110" s="6" t="s">
        <v>105</v>
      </c>
      <c r="Y110" s="6"/>
      <c r="Z110" s="6"/>
      <c r="AA110" s="6"/>
      <c r="AB110" s="10"/>
    </row>
    <row r="111" spans="1:28" ht="12" customHeight="1" x14ac:dyDescent="0.3">
      <c r="A111" s="219" t="s">
        <v>128</v>
      </c>
      <c r="B111" s="220"/>
      <c r="C111" s="220"/>
      <c r="D111" s="220"/>
      <c r="E111" s="220"/>
      <c r="F111" s="220"/>
      <c r="G111" s="220"/>
      <c r="H111" s="220"/>
      <c r="I111" s="220"/>
      <c r="J111" s="220"/>
      <c r="K111" s="220"/>
      <c r="L111" s="220"/>
      <c r="M111" s="220"/>
      <c r="N111" s="220"/>
      <c r="O111" s="220"/>
      <c r="P111" s="220"/>
      <c r="Q111" s="220"/>
      <c r="R111" s="220"/>
      <c r="S111" s="220"/>
      <c r="T111" s="220"/>
      <c r="U111" s="220"/>
      <c r="V111" s="220"/>
      <c r="W111" s="220"/>
      <c r="X111" s="220"/>
      <c r="Y111" s="220"/>
      <c r="Z111" s="220"/>
      <c r="AA111" s="221"/>
      <c r="AB111" s="10"/>
    </row>
    <row r="112" spans="1:28" ht="12" customHeight="1" x14ac:dyDescent="0.3">
      <c r="A112" s="23" t="s">
        <v>154</v>
      </c>
      <c r="B112" s="23" t="s">
        <v>172</v>
      </c>
      <c r="C112" s="23" t="s">
        <v>181</v>
      </c>
      <c r="D112" s="5" t="s">
        <v>129</v>
      </c>
      <c r="E112" s="6">
        <v>50</v>
      </c>
      <c r="F112" s="6">
        <v>78.900000000000006</v>
      </c>
      <c r="G112" s="6">
        <v>39.450000000000003</v>
      </c>
      <c r="H112" s="13" t="s">
        <v>116</v>
      </c>
      <c r="I112" s="13" t="s">
        <v>117</v>
      </c>
      <c r="J112" s="6">
        <v>50</v>
      </c>
      <c r="K112" s="6">
        <v>90.97</v>
      </c>
      <c r="L112" s="6">
        <v>45.484999999999999</v>
      </c>
      <c r="M112" s="13" t="s">
        <v>1</v>
      </c>
      <c r="N112" s="15"/>
      <c r="O112" s="13"/>
      <c r="P112" s="15"/>
      <c r="Q112" s="15">
        <v>-10</v>
      </c>
      <c r="R112" s="15"/>
      <c r="S112" s="15"/>
      <c r="T112" s="15"/>
      <c r="U112" s="15"/>
      <c r="V112" s="15"/>
      <c r="W112" s="6">
        <v>74.935000000000002</v>
      </c>
      <c r="X112" s="6" t="s">
        <v>105</v>
      </c>
      <c r="Y112" s="6"/>
      <c r="Z112" s="6"/>
      <c r="AA112" s="6"/>
      <c r="AB112" s="10"/>
    </row>
    <row r="113" spans="1:28" ht="12" customHeight="1" x14ac:dyDescent="0.3">
      <c r="A113" s="219" t="s">
        <v>130</v>
      </c>
      <c r="B113" s="220"/>
      <c r="C113" s="220"/>
      <c r="D113" s="220"/>
      <c r="E113" s="220"/>
      <c r="F113" s="220"/>
      <c r="G113" s="220"/>
      <c r="H113" s="220"/>
      <c r="I113" s="220"/>
      <c r="J113" s="220"/>
      <c r="K113" s="220"/>
      <c r="L113" s="220"/>
      <c r="M113" s="220"/>
      <c r="N113" s="220"/>
      <c r="O113" s="220"/>
      <c r="P113" s="220"/>
      <c r="Q113" s="220"/>
      <c r="R113" s="220"/>
      <c r="S113" s="220"/>
      <c r="T113" s="220"/>
      <c r="U113" s="220"/>
      <c r="V113" s="220"/>
      <c r="W113" s="220"/>
      <c r="X113" s="220"/>
      <c r="Y113" s="220"/>
      <c r="Z113" s="220"/>
      <c r="AA113" s="221"/>
    </row>
    <row r="114" spans="1:28" ht="12" customHeight="1" x14ac:dyDescent="0.3">
      <c r="A114" s="23" t="s">
        <v>160</v>
      </c>
      <c r="B114" s="23" t="s">
        <v>179</v>
      </c>
      <c r="C114" s="23" t="s">
        <v>180</v>
      </c>
      <c r="D114" s="5" t="s">
        <v>131</v>
      </c>
      <c r="E114" s="6">
        <v>50</v>
      </c>
      <c r="F114" s="6">
        <v>78.2</v>
      </c>
      <c r="G114" s="6">
        <v>39.1</v>
      </c>
      <c r="H114" s="13" t="s">
        <v>115</v>
      </c>
      <c r="I114" s="13" t="s">
        <v>117</v>
      </c>
      <c r="J114" s="6">
        <v>50</v>
      </c>
      <c r="K114" s="6">
        <v>85</v>
      </c>
      <c r="L114" s="6">
        <v>42.5</v>
      </c>
      <c r="M114" s="13" t="s">
        <v>1</v>
      </c>
      <c r="N114" s="15"/>
      <c r="O114" s="13"/>
      <c r="P114" s="15"/>
      <c r="Q114" s="15">
        <v>-10</v>
      </c>
      <c r="R114" s="15"/>
      <c r="S114" s="15"/>
      <c r="T114" s="15"/>
      <c r="U114" s="15"/>
      <c r="V114" s="15"/>
      <c r="W114" s="6">
        <v>71.599999999999994</v>
      </c>
      <c r="X114" s="6" t="s">
        <v>105</v>
      </c>
      <c r="Y114" s="6"/>
      <c r="Z114" s="6"/>
      <c r="AA114" s="6"/>
    </row>
    <row r="115" spans="1:28" x14ac:dyDescent="0.3">
      <c r="A115" s="11"/>
      <c r="B115" s="11"/>
      <c r="C115" s="11"/>
      <c r="D115" s="11"/>
      <c r="AB115" s="10"/>
    </row>
    <row r="116" spans="1:28" x14ac:dyDescent="0.3">
      <c r="A116" s="1"/>
      <c r="B116" s="1"/>
      <c r="C116" s="1"/>
      <c r="D116" s="1"/>
      <c r="E116" s="2"/>
      <c r="F116" s="2"/>
      <c r="G116" s="2"/>
      <c r="H116" s="14"/>
      <c r="I116" s="14"/>
      <c r="J116" s="2"/>
      <c r="K116" s="2"/>
      <c r="L116" s="2"/>
      <c r="M116" s="14"/>
      <c r="N116" s="16"/>
      <c r="O116" s="14"/>
      <c r="P116" s="16"/>
      <c r="Q116" s="16"/>
      <c r="R116" s="16"/>
      <c r="S116" s="16"/>
      <c r="T116" s="16"/>
      <c r="U116" s="16"/>
      <c r="V116" s="16"/>
      <c r="W116" s="2"/>
      <c r="X116" s="2"/>
      <c r="Y116" s="2"/>
      <c r="Z116" s="2"/>
      <c r="AA116" s="2"/>
    </row>
    <row r="117" spans="1:28" x14ac:dyDescent="0.3">
      <c r="A117" s="1"/>
      <c r="B117" s="1"/>
      <c r="C117" s="1"/>
      <c r="D117" s="1"/>
      <c r="E117" s="2"/>
      <c r="F117" s="2"/>
      <c r="G117" s="2"/>
      <c r="H117" s="14"/>
      <c r="I117" s="14"/>
      <c r="J117" s="2"/>
      <c r="K117" s="2"/>
      <c r="L117" s="2"/>
      <c r="M117" s="14"/>
      <c r="N117" s="16"/>
      <c r="O117" s="14"/>
      <c r="P117" s="16"/>
      <c r="Q117" s="16"/>
      <c r="R117" s="16"/>
      <c r="S117" s="16"/>
      <c r="T117" s="16"/>
      <c r="U117" s="16"/>
      <c r="V117" s="16"/>
      <c r="W117" s="2"/>
      <c r="X117" s="2"/>
      <c r="Y117" s="2"/>
      <c r="Z117" s="2"/>
      <c r="AA117" s="2"/>
    </row>
    <row r="118" spans="1:28" ht="6" customHeight="1" x14ac:dyDescent="0.3">
      <c r="A118" s="19"/>
      <c r="B118" s="19"/>
      <c r="C118" s="19"/>
      <c r="D118" s="19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</row>
    <row r="119" spans="1:28" s="18" customFormat="1" ht="15" customHeight="1" x14ac:dyDescent="0.3">
      <c r="A119" s="225" t="s">
        <v>134</v>
      </c>
      <c r="B119" s="225"/>
      <c r="C119" s="225"/>
      <c r="D119" s="225"/>
      <c r="E119" s="225"/>
      <c r="F119" s="225"/>
      <c r="G119" s="225"/>
      <c r="H119" s="225"/>
      <c r="I119" s="225"/>
      <c r="J119" s="225"/>
      <c r="K119" s="225"/>
      <c r="L119" s="225"/>
      <c r="M119" s="225"/>
      <c r="N119" s="225"/>
      <c r="O119" s="225"/>
      <c r="P119" s="225"/>
      <c r="Q119" s="225"/>
      <c r="R119" s="225"/>
      <c r="S119" s="225"/>
      <c r="T119" s="225"/>
      <c r="U119" s="225"/>
      <c r="V119" s="225"/>
      <c r="W119" s="225"/>
      <c r="X119" s="225"/>
      <c r="Y119" s="225"/>
      <c r="Z119" s="225"/>
      <c r="AA119" s="225"/>
    </row>
    <row r="120" spans="1:28" s="18" customFormat="1" ht="15" customHeight="1" x14ac:dyDescent="0.3">
      <c r="A120" s="225"/>
      <c r="B120" s="225"/>
      <c r="C120" s="225"/>
      <c r="D120" s="225"/>
      <c r="E120" s="225"/>
      <c r="F120" s="225"/>
      <c r="G120" s="225"/>
      <c r="H120" s="225"/>
      <c r="I120" s="225"/>
      <c r="J120" s="225"/>
      <c r="K120" s="225"/>
      <c r="L120" s="225"/>
      <c r="M120" s="225"/>
      <c r="N120" s="225"/>
      <c r="O120" s="225"/>
      <c r="P120" s="225"/>
      <c r="Q120" s="225"/>
      <c r="R120" s="225"/>
      <c r="S120" s="225"/>
      <c r="T120" s="225"/>
      <c r="U120" s="225"/>
      <c r="V120" s="225"/>
      <c r="W120" s="225"/>
      <c r="X120" s="225"/>
      <c r="Y120" s="225"/>
      <c r="Z120" s="225"/>
      <c r="AA120" s="225"/>
    </row>
    <row r="121" spans="1:28" ht="30" customHeight="1" x14ac:dyDescent="0.3">
      <c r="A121" s="147" t="s">
        <v>65</v>
      </c>
      <c r="B121" s="147" t="s">
        <v>66</v>
      </c>
      <c r="C121" s="147" t="s">
        <v>88</v>
      </c>
      <c r="D121" s="150" t="s">
        <v>67</v>
      </c>
      <c r="E121" s="153" t="s">
        <v>68</v>
      </c>
      <c r="F121" s="154"/>
      <c r="G121" s="155"/>
      <c r="H121" s="156" t="s">
        <v>73</v>
      </c>
      <c r="I121" s="157"/>
      <c r="J121" s="157"/>
      <c r="K121" s="157"/>
      <c r="L121" s="157"/>
      <c r="M121" s="158"/>
      <c r="N121" s="202" t="s">
        <v>74</v>
      </c>
      <c r="O121" s="144" t="s">
        <v>75</v>
      </c>
      <c r="P121" s="144" t="s">
        <v>78</v>
      </c>
      <c r="Q121" s="144" t="s">
        <v>76</v>
      </c>
      <c r="R121" s="144" t="s">
        <v>77</v>
      </c>
      <c r="S121" s="144" t="s">
        <v>79</v>
      </c>
      <c r="T121" s="144" t="s">
        <v>80</v>
      </c>
      <c r="U121" s="144" t="s">
        <v>81</v>
      </c>
      <c r="V121" s="144" t="s">
        <v>82</v>
      </c>
      <c r="W121" s="144" t="s">
        <v>83</v>
      </c>
      <c r="X121" s="144" t="s">
        <v>87</v>
      </c>
      <c r="Y121" s="144" t="s">
        <v>84</v>
      </c>
      <c r="Z121" s="144" t="s">
        <v>85</v>
      </c>
      <c r="AA121" s="144" t="s">
        <v>86</v>
      </c>
    </row>
    <row r="122" spans="1:28" ht="30" customHeight="1" x14ac:dyDescent="0.3">
      <c r="A122" s="148"/>
      <c r="B122" s="148"/>
      <c r="C122" s="148"/>
      <c r="D122" s="151"/>
      <c r="E122" s="86" t="s">
        <v>69</v>
      </c>
      <c r="F122" s="86" t="s">
        <v>71</v>
      </c>
      <c r="G122" s="86" t="s">
        <v>72</v>
      </c>
      <c r="H122" s="88" t="s">
        <v>70</v>
      </c>
      <c r="I122" s="86" t="s">
        <v>0</v>
      </c>
      <c r="J122" s="86" t="s">
        <v>69</v>
      </c>
      <c r="K122" s="86" t="s">
        <v>71</v>
      </c>
      <c r="L122" s="86" t="s">
        <v>72</v>
      </c>
      <c r="M122" s="88" t="s">
        <v>118</v>
      </c>
      <c r="N122" s="202"/>
      <c r="O122" s="144"/>
      <c r="P122" s="144"/>
      <c r="Q122" s="144"/>
      <c r="R122" s="144"/>
      <c r="S122" s="144"/>
      <c r="T122" s="144"/>
      <c r="U122" s="144"/>
      <c r="V122" s="144"/>
      <c r="W122" s="144"/>
      <c r="X122" s="144"/>
      <c r="Y122" s="144"/>
      <c r="Z122" s="144"/>
      <c r="AA122" s="144"/>
      <c r="AB122" s="11">
        <v>1</v>
      </c>
    </row>
    <row r="123" spans="1:28" ht="30" customHeight="1" x14ac:dyDescent="0.3">
      <c r="A123" s="149"/>
      <c r="B123" s="149"/>
      <c r="C123" s="149"/>
      <c r="D123" s="152"/>
      <c r="E123" s="87"/>
      <c r="F123" s="87"/>
      <c r="G123" s="87"/>
      <c r="H123" s="89"/>
      <c r="I123" s="87"/>
      <c r="J123" s="87"/>
      <c r="K123" s="87"/>
      <c r="L123" s="87"/>
      <c r="M123" s="89"/>
      <c r="N123" s="202"/>
      <c r="O123" s="144"/>
      <c r="P123" s="144"/>
      <c r="Q123" s="144"/>
      <c r="R123" s="144"/>
      <c r="S123" s="144"/>
      <c r="T123" s="144"/>
      <c r="U123" s="144"/>
      <c r="V123" s="144"/>
      <c r="W123" s="144"/>
      <c r="X123" s="144"/>
      <c r="Y123" s="144"/>
      <c r="Z123" s="144"/>
      <c r="AA123" s="144"/>
    </row>
    <row r="124" spans="1:28" ht="12" customHeight="1" x14ac:dyDescent="0.3">
      <c r="A124" s="244" t="s">
        <v>132</v>
      </c>
      <c r="B124" s="245"/>
      <c r="C124" s="245"/>
      <c r="D124" s="245"/>
      <c r="E124" s="245"/>
      <c r="F124" s="245"/>
      <c r="G124" s="245"/>
      <c r="H124" s="245"/>
      <c r="I124" s="245"/>
      <c r="J124" s="245"/>
      <c r="K124" s="245"/>
      <c r="L124" s="245"/>
      <c r="M124" s="245"/>
      <c r="N124" s="245"/>
      <c r="O124" s="245"/>
      <c r="P124" s="245"/>
      <c r="Q124" s="245"/>
      <c r="R124" s="245"/>
      <c r="S124" s="245"/>
      <c r="T124" s="245"/>
      <c r="U124" s="245"/>
      <c r="V124" s="245"/>
      <c r="W124" s="245"/>
      <c r="X124" s="245"/>
      <c r="Y124" s="245"/>
      <c r="Z124" s="245"/>
      <c r="AA124" s="246"/>
    </row>
    <row r="125" spans="1:28" ht="24" x14ac:dyDescent="0.3">
      <c r="A125" s="23" t="s">
        <v>161</v>
      </c>
      <c r="B125" s="23" t="s">
        <v>178</v>
      </c>
      <c r="C125" s="23" t="s">
        <v>172</v>
      </c>
      <c r="D125" s="5" t="s">
        <v>133</v>
      </c>
      <c r="E125" s="6">
        <v>50</v>
      </c>
      <c r="F125" s="6">
        <v>81.900000000000006</v>
      </c>
      <c r="G125" s="6">
        <v>40.950000000000003</v>
      </c>
      <c r="H125" s="13" t="s">
        <v>116</v>
      </c>
      <c r="I125" s="13" t="s">
        <v>117</v>
      </c>
      <c r="J125" s="6">
        <v>50</v>
      </c>
      <c r="K125" s="6">
        <v>81.400000000000006</v>
      </c>
      <c r="L125" s="6">
        <v>40.700000000000003</v>
      </c>
      <c r="M125" s="13" t="s">
        <v>1</v>
      </c>
      <c r="N125" s="15"/>
      <c r="O125" s="13"/>
      <c r="P125" s="15"/>
      <c r="Q125" s="15">
        <v>-10</v>
      </c>
      <c r="R125" s="15"/>
      <c r="S125" s="15"/>
      <c r="T125" s="15"/>
      <c r="U125" s="15"/>
      <c r="V125" s="15"/>
      <c r="W125" s="6">
        <v>71.650000000000006</v>
      </c>
      <c r="X125" s="6" t="s">
        <v>105</v>
      </c>
      <c r="Y125" s="6"/>
      <c r="Z125" s="6"/>
      <c r="AA125" s="6"/>
    </row>
    <row r="126" spans="1:28" x14ac:dyDescent="0.3">
      <c r="A126" s="1"/>
      <c r="B126" s="1"/>
      <c r="C126" s="1"/>
      <c r="D126" s="1"/>
      <c r="E126" s="2"/>
      <c r="F126" s="2"/>
      <c r="G126" s="2"/>
      <c r="H126" s="14"/>
      <c r="I126" s="14"/>
      <c r="J126" s="2"/>
      <c r="K126" s="2"/>
      <c r="L126" s="2"/>
      <c r="M126" s="14"/>
      <c r="N126" s="16"/>
      <c r="O126" s="14"/>
      <c r="P126" s="16"/>
      <c r="Q126" s="16"/>
      <c r="R126" s="16"/>
      <c r="S126" s="16"/>
      <c r="T126" s="16"/>
      <c r="U126" s="16"/>
      <c r="V126" s="16"/>
      <c r="W126" s="2"/>
      <c r="X126" s="2"/>
      <c r="Y126" s="2"/>
      <c r="Z126" s="2"/>
      <c r="AA126" s="2"/>
    </row>
    <row r="127" spans="1:28" x14ac:dyDescent="0.3">
      <c r="A127" s="1"/>
      <c r="B127" s="1"/>
      <c r="C127" s="1"/>
      <c r="D127" s="1"/>
      <c r="E127" s="2"/>
      <c r="F127" s="2"/>
      <c r="G127" s="2"/>
      <c r="H127" s="14"/>
      <c r="I127" s="14"/>
      <c r="J127" s="2"/>
      <c r="K127" s="2"/>
      <c r="L127" s="2"/>
      <c r="M127" s="14"/>
      <c r="N127" s="16"/>
      <c r="O127" s="14"/>
      <c r="P127" s="16"/>
      <c r="Q127" s="16"/>
      <c r="R127" s="16"/>
      <c r="S127" s="16"/>
      <c r="T127" s="16"/>
      <c r="U127" s="16"/>
      <c r="V127" s="16"/>
      <c r="W127" s="2"/>
      <c r="X127" s="2"/>
      <c r="Y127" s="2"/>
      <c r="Z127" s="2"/>
      <c r="AA127" s="2"/>
    </row>
    <row r="128" spans="1:28" x14ac:dyDescent="0.3">
      <c r="A128" s="19"/>
      <c r="B128" s="19"/>
      <c r="C128" s="19"/>
      <c r="D128" s="19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 spans="1:28" s="18" customFormat="1" ht="15" customHeight="1" x14ac:dyDescent="0.3">
      <c r="A129" s="224" t="s">
        <v>141</v>
      </c>
      <c r="B129" s="224"/>
      <c r="C129" s="224"/>
      <c r="D129" s="224"/>
      <c r="E129" s="224"/>
      <c r="F129" s="224"/>
      <c r="G129" s="224"/>
      <c r="H129" s="224"/>
      <c r="I129" s="224"/>
      <c r="J129" s="224"/>
      <c r="K129" s="224"/>
      <c r="L129" s="224"/>
      <c r="M129" s="224"/>
      <c r="N129" s="224"/>
      <c r="O129" s="224"/>
      <c r="P129" s="224"/>
      <c r="Q129" s="224"/>
      <c r="R129" s="224"/>
      <c r="S129" s="224"/>
      <c r="T129" s="224"/>
      <c r="U129" s="224"/>
      <c r="V129" s="224"/>
      <c r="W129" s="224"/>
      <c r="X129" s="224"/>
      <c r="Y129" s="224"/>
      <c r="Z129" s="224"/>
      <c r="AA129" s="224"/>
    </row>
    <row r="130" spans="1:28" s="18" customFormat="1" ht="15" customHeight="1" x14ac:dyDescent="0.3">
      <c r="A130" s="224"/>
      <c r="B130" s="224"/>
      <c r="C130" s="224"/>
      <c r="D130" s="224"/>
      <c r="E130" s="224"/>
      <c r="F130" s="224"/>
      <c r="G130" s="224"/>
      <c r="H130" s="224"/>
      <c r="I130" s="224"/>
      <c r="J130" s="224"/>
      <c r="K130" s="224"/>
      <c r="L130" s="224"/>
      <c r="M130" s="224"/>
      <c r="N130" s="224"/>
      <c r="O130" s="224"/>
      <c r="P130" s="224"/>
      <c r="Q130" s="224"/>
      <c r="R130" s="224"/>
      <c r="S130" s="224"/>
      <c r="T130" s="224"/>
      <c r="U130" s="224"/>
      <c r="V130" s="224"/>
      <c r="W130" s="224"/>
      <c r="X130" s="224"/>
      <c r="Y130" s="224"/>
      <c r="Z130" s="224"/>
      <c r="AA130" s="224"/>
    </row>
    <row r="131" spans="1:28" ht="30" customHeight="1" x14ac:dyDescent="0.3">
      <c r="A131" s="80" t="s">
        <v>65</v>
      </c>
      <c r="B131" s="80" t="s">
        <v>66</v>
      </c>
      <c r="C131" s="80" t="s">
        <v>88</v>
      </c>
      <c r="D131" s="83" t="s">
        <v>67</v>
      </c>
      <c r="E131" s="137" t="s">
        <v>68</v>
      </c>
      <c r="F131" s="138"/>
      <c r="G131" s="139"/>
      <c r="H131" s="140" t="s">
        <v>73</v>
      </c>
      <c r="I131" s="141"/>
      <c r="J131" s="141"/>
      <c r="K131" s="141"/>
      <c r="L131" s="141"/>
      <c r="M131" s="142"/>
      <c r="N131" s="143" t="s">
        <v>74</v>
      </c>
      <c r="O131" s="132" t="s">
        <v>75</v>
      </c>
      <c r="P131" s="132" t="s">
        <v>78</v>
      </c>
      <c r="Q131" s="132" t="s">
        <v>76</v>
      </c>
      <c r="R131" s="132" t="s">
        <v>77</v>
      </c>
      <c r="S131" s="132" t="s">
        <v>79</v>
      </c>
      <c r="T131" s="132" t="s">
        <v>80</v>
      </c>
      <c r="U131" s="132" t="s">
        <v>81</v>
      </c>
      <c r="V131" s="132" t="s">
        <v>82</v>
      </c>
      <c r="W131" s="132" t="s">
        <v>83</v>
      </c>
      <c r="X131" s="132" t="s">
        <v>87</v>
      </c>
      <c r="Y131" s="132" t="s">
        <v>84</v>
      </c>
      <c r="Z131" s="132" t="s">
        <v>85</v>
      </c>
      <c r="AA131" s="132" t="s">
        <v>86</v>
      </c>
    </row>
    <row r="132" spans="1:28" ht="30" customHeight="1" x14ac:dyDescent="0.3">
      <c r="A132" s="81"/>
      <c r="B132" s="81"/>
      <c r="C132" s="81"/>
      <c r="D132" s="84"/>
      <c r="E132" s="133" t="s">
        <v>69</v>
      </c>
      <c r="F132" s="133" t="s">
        <v>71</v>
      </c>
      <c r="G132" s="133" t="s">
        <v>72</v>
      </c>
      <c r="H132" s="135" t="s">
        <v>70</v>
      </c>
      <c r="I132" s="133" t="s">
        <v>0</v>
      </c>
      <c r="J132" s="133" t="s">
        <v>69</v>
      </c>
      <c r="K132" s="133" t="s">
        <v>71</v>
      </c>
      <c r="L132" s="133" t="s">
        <v>72</v>
      </c>
      <c r="M132" s="135" t="s">
        <v>118</v>
      </c>
      <c r="N132" s="143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1">
        <v>1</v>
      </c>
    </row>
    <row r="133" spans="1:28" ht="30" customHeight="1" x14ac:dyDescent="0.3">
      <c r="A133" s="82"/>
      <c r="B133" s="82"/>
      <c r="C133" s="82"/>
      <c r="D133" s="85"/>
      <c r="E133" s="134"/>
      <c r="F133" s="134"/>
      <c r="G133" s="134"/>
      <c r="H133" s="136"/>
      <c r="I133" s="134"/>
      <c r="J133" s="134"/>
      <c r="K133" s="134"/>
      <c r="L133" s="134"/>
      <c r="M133" s="136"/>
      <c r="N133" s="143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</row>
    <row r="134" spans="1:28" ht="12" customHeight="1" x14ac:dyDescent="0.3">
      <c r="A134" s="23" t="s">
        <v>162</v>
      </c>
      <c r="B134" s="23" t="s">
        <v>176</v>
      </c>
      <c r="C134" s="23" t="s">
        <v>177</v>
      </c>
      <c r="D134" s="5" t="s">
        <v>135</v>
      </c>
      <c r="E134" s="6">
        <v>50</v>
      </c>
      <c r="F134" s="6">
        <v>85</v>
      </c>
      <c r="G134" s="6">
        <v>42.5</v>
      </c>
      <c r="H134" s="13" t="s">
        <v>13</v>
      </c>
      <c r="I134" s="13" t="s">
        <v>117</v>
      </c>
      <c r="J134" s="6">
        <v>50</v>
      </c>
      <c r="K134" s="6">
        <v>94</v>
      </c>
      <c r="L134" s="6">
        <v>47</v>
      </c>
      <c r="M134" s="13" t="s">
        <v>1</v>
      </c>
      <c r="N134" s="15"/>
      <c r="O134" s="13"/>
      <c r="P134" s="15"/>
      <c r="Q134" s="15"/>
      <c r="R134" s="15"/>
      <c r="S134" s="15"/>
      <c r="T134" s="15"/>
      <c r="U134" s="15"/>
      <c r="V134" s="15"/>
      <c r="W134" s="6">
        <v>89.5</v>
      </c>
      <c r="X134" s="6" t="s">
        <v>105</v>
      </c>
      <c r="Y134" s="6"/>
      <c r="Z134" s="6"/>
      <c r="AA134" s="6"/>
      <c r="AB134" s="11" t="s">
        <v>4</v>
      </c>
    </row>
    <row r="135" spans="1:28" ht="24" x14ac:dyDescent="0.3">
      <c r="A135" s="23" t="s">
        <v>163</v>
      </c>
      <c r="B135" s="23" t="s">
        <v>174</v>
      </c>
      <c r="C135" s="23" t="s">
        <v>175</v>
      </c>
      <c r="D135" s="5" t="s">
        <v>136</v>
      </c>
      <c r="E135" s="6">
        <v>50</v>
      </c>
      <c r="F135" s="6">
        <v>82.5</v>
      </c>
      <c r="G135" s="6">
        <v>41.25</v>
      </c>
      <c r="H135" s="13" t="s">
        <v>115</v>
      </c>
      <c r="I135" s="13" t="s">
        <v>117</v>
      </c>
      <c r="J135" s="6">
        <v>50</v>
      </c>
      <c r="K135" s="6">
        <v>87</v>
      </c>
      <c r="L135" s="6">
        <v>43.5</v>
      </c>
      <c r="M135" s="13" t="s">
        <v>1</v>
      </c>
      <c r="N135" s="15"/>
      <c r="O135" s="13"/>
      <c r="P135" s="15"/>
      <c r="Q135" s="15"/>
      <c r="R135" s="15"/>
      <c r="S135" s="15"/>
      <c r="T135" s="15"/>
      <c r="U135" s="15"/>
      <c r="V135" s="15"/>
      <c r="W135" s="6">
        <v>84.75</v>
      </c>
      <c r="X135" s="6" t="s">
        <v>105</v>
      </c>
      <c r="Y135" s="6"/>
      <c r="Z135" s="6"/>
      <c r="AA135" s="6"/>
      <c r="AB135" s="11" t="s">
        <v>4</v>
      </c>
    </row>
    <row r="136" spans="1:28" x14ac:dyDescent="0.3">
      <c r="A136" s="23" t="s">
        <v>164</v>
      </c>
      <c r="B136" s="23" t="s">
        <v>171</v>
      </c>
      <c r="C136" s="23" t="s">
        <v>173</v>
      </c>
      <c r="D136" s="23" t="s">
        <v>137</v>
      </c>
      <c r="E136" s="24">
        <v>50</v>
      </c>
      <c r="F136" s="24">
        <v>85</v>
      </c>
      <c r="G136" s="24">
        <v>42.5</v>
      </c>
      <c r="H136" s="25" t="s">
        <v>140</v>
      </c>
      <c r="I136" s="25" t="s">
        <v>117</v>
      </c>
      <c r="J136" s="24">
        <v>50</v>
      </c>
      <c r="K136" s="24">
        <v>73</v>
      </c>
      <c r="L136" s="24">
        <v>36.5</v>
      </c>
      <c r="M136" s="25" t="s">
        <v>1</v>
      </c>
      <c r="N136" s="15"/>
      <c r="O136" s="13"/>
      <c r="P136" s="15"/>
      <c r="Q136" s="15"/>
      <c r="R136" s="15"/>
      <c r="S136" s="15"/>
      <c r="T136" s="15"/>
      <c r="U136" s="15"/>
      <c r="V136" s="15"/>
      <c r="W136" s="6">
        <v>79</v>
      </c>
      <c r="X136" s="6" t="s">
        <v>105</v>
      </c>
      <c r="Y136" s="6"/>
      <c r="Z136" s="6"/>
      <c r="AA136" s="6"/>
    </row>
    <row r="137" spans="1:28" x14ac:dyDescent="0.3">
      <c r="A137" s="20" t="s">
        <v>165</v>
      </c>
      <c r="B137" s="20" t="s">
        <v>171</v>
      </c>
      <c r="C137" s="20" t="s">
        <v>172</v>
      </c>
      <c r="D137" s="20" t="s">
        <v>138</v>
      </c>
      <c r="E137" s="15">
        <v>50</v>
      </c>
      <c r="F137" s="15">
        <v>83.6</v>
      </c>
      <c r="G137" s="15">
        <v>41.8</v>
      </c>
      <c r="H137" s="15" t="s">
        <v>140</v>
      </c>
      <c r="I137" s="15" t="s">
        <v>117</v>
      </c>
      <c r="J137" s="15">
        <v>50</v>
      </c>
      <c r="K137" s="15">
        <v>91</v>
      </c>
      <c r="L137" s="15">
        <v>45.5</v>
      </c>
      <c r="M137" s="15" t="s">
        <v>1</v>
      </c>
      <c r="N137" s="15"/>
      <c r="O137" s="15"/>
      <c r="P137" s="15"/>
      <c r="Q137" s="15">
        <v>-10</v>
      </c>
      <c r="R137" s="15"/>
      <c r="S137" s="15"/>
      <c r="T137" s="15"/>
      <c r="U137" s="15"/>
      <c r="V137" s="15"/>
      <c r="W137" s="15">
        <v>77.3</v>
      </c>
      <c r="X137" s="15" t="s">
        <v>105</v>
      </c>
      <c r="Y137" s="15"/>
      <c r="Z137" s="15"/>
      <c r="AA137" s="15"/>
    </row>
    <row r="138" spans="1:28" ht="24" x14ac:dyDescent="0.3">
      <c r="A138" s="20" t="s">
        <v>166</v>
      </c>
      <c r="B138" s="20" t="s">
        <v>170</v>
      </c>
      <c r="C138" s="20" t="s">
        <v>226</v>
      </c>
      <c r="D138" s="20" t="s">
        <v>139</v>
      </c>
      <c r="E138" s="15">
        <v>50</v>
      </c>
      <c r="F138" s="15">
        <v>77.3</v>
      </c>
      <c r="G138" s="15">
        <v>38.65</v>
      </c>
      <c r="H138" s="51" t="s">
        <v>116</v>
      </c>
      <c r="I138" s="15" t="s">
        <v>117</v>
      </c>
      <c r="J138" s="15">
        <v>50</v>
      </c>
      <c r="K138" s="15">
        <v>72.67</v>
      </c>
      <c r="L138" s="15">
        <v>36.335000000000001</v>
      </c>
      <c r="M138" s="15" t="s">
        <v>1</v>
      </c>
      <c r="N138" s="15"/>
      <c r="O138" s="15"/>
      <c r="P138" s="15"/>
      <c r="Q138" s="15"/>
      <c r="R138" s="15"/>
      <c r="S138" s="15"/>
      <c r="T138" s="15"/>
      <c r="U138" s="15"/>
      <c r="V138" s="15"/>
      <c r="W138" s="15">
        <v>74.984999999999999</v>
      </c>
      <c r="X138" s="15" t="s">
        <v>105</v>
      </c>
      <c r="Y138" s="15"/>
      <c r="Z138" s="15"/>
      <c r="AA138" s="15"/>
      <c r="AB138" s="11" t="s">
        <v>4</v>
      </c>
    </row>
    <row r="139" spans="1:28" x14ac:dyDescent="0.3">
      <c r="A139" s="11"/>
      <c r="B139" s="11"/>
      <c r="C139" s="11"/>
      <c r="D139" s="11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</row>
    <row r="140" spans="1:28" x14ac:dyDescent="0.3">
      <c r="A140" s="19"/>
      <c r="B140" s="19"/>
      <c r="C140" s="19"/>
      <c r="D140" s="19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</row>
    <row r="141" spans="1:28" x14ac:dyDescent="0.3">
      <c r="A141" s="19"/>
      <c r="B141" s="19"/>
      <c r="C141" s="19"/>
      <c r="D141" s="19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</row>
    <row r="142" spans="1:28" s="18" customFormat="1" ht="15" customHeight="1" x14ac:dyDescent="0.3">
      <c r="A142" s="229" t="s">
        <v>142</v>
      </c>
      <c r="B142" s="230"/>
      <c r="C142" s="230"/>
      <c r="D142" s="230"/>
      <c r="E142" s="230"/>
      <c r="F142" s="230"/>
      <c r="G142" s="230"/>
      <c r="H142" s="230"/>
      <c r="I142" s="230"/>
      <c r="J142" s="230"/>
      <c r="K142" s="230"/>
      <c r="L142" s="230"/>
      <c r="M142" s="230"/>
      <c r="N142" s="230"/>
      <c r="O142" s="230"/>
      <c r="P142" s="230"/>
      <c r="Q142" s="230"/>
      <c r="R142" s="230"/>
      <c r="S142" s="230"/>
      <c r="T142" s="230"/>
      <c r="U142" s="230"/>
      <c r="V142" s="230"/>
      <c r="W142" s="230"/>
      <c r="X142" s="230"/>
      <c r="Y142" s="230"/>
      <c r="Z142" s="230"/>
      <c r="AA142" s="231"/>
    </row>
    <row r="143" spans="1:28" s="18" customFormat="1" ht="15" customHeight="1" x14ac:dyDescent="0.3">
      <c r="A143" s="232"/>
      <c r="B143" s="233"/>
      <c r="C143" s="233"/>
      <c r="D143" s="233"/>
      <c r="E143" s="233"/>
      <c r="F143" s="233"/>
      <c r="G143" s="233"/>
      <c r="H143" s="233"/>
      <c r="I143" s="233"/>
      <c r="J143" s="233"/>
      <c r="K143" s="233"/>
      <c r="L143" s="233"/>
      <c r="M143" s="233"/>
      <c r="N143" s="233"/>
      <c r="O143" s="233"/>
      <c r="P143" s="233"/>
      <c r="Q143" s="233"/>
      <c r="R143" s="233"/>
      <c r="S143" s="233"/>
      <c r="T143" s="233"/>
      <c r="U143" s="233"/>
      <c r="V143" s="233"/>
      <c r="W143" s="233"/>
      <c r="X143" s="233"/>
      <c r="Y143" s="233"/>
      <c r="Z143" s="233"/>
      <c r="AA143" s="234"/>
    </row>
    <row r="144" spans="1:28" ht="30" customHeight="1" x14ac:dyDescent="0.3">
      <c r="A144" s="68" t="s">
        <v>65</v>
      </c>
      <c r="B144" s="68" t="s">
        <v>66</v>
      </c>
      <c r="C144" s="68" t="s">
        <v>88</v>
      </c>
      <c r="D144" s="71" t="s">
        <v>67</v>
      </c>
      <c r="E144" s="74" t="s">
        <v>68</v>
      </c>
      <c r="F144" s="75"/>
      <c r="G144" s="76"/>
      <c r="H144" s="77" t="s">
        <v>73</v>
      </c>
      <c r="I144" s="78"/>
      <c r="J144" s="78"/>
      <c r="K144" s="78"/>
      <c r="L144" s="78"/>
      <c r="M144" s="79"/>
      <c r="N144" s="58" t="s">
        <v>74</v>
      </c>
      <c r="O144" s="59" t="s">
        <v>75</v>
      </c>
      <c r="P144" s="59" t="s">
        <v>78</v>
      </c>
      <c r="Q144" s="59" t="s">
        <v>76</v>
      </c>
      <c r="R144" s="59" t="s">
        <v>77</v>
      </c>
      <c r="S144" s="59" t="s">
        <v>79</v>
      </c>
      <c r="T144" s="59" t="s">
        <v>80</v>
      </c>
      <c r="U144" s="59" t="s">
        <v>81</v>
      </c>
      <c r="V144" s="59" t="s">
        <v>82</v>
      </c>
      <c r="W144" s="59" t="s">
        <v>83</v>
      </c>
      <c r="X144" s="59" t="s">
        <v>87</v>
      </c>
      <c r="Y144" s="59" t="s">
        <v>84</v>
      </c>
      <c r="Z144" s="59" t="s">
        <v>85</v>
      </c>
      <c r="AA144" s="59" t="s">
        <v>86</v>
      </c>
    </row>
    <row r="145" spans="1:28" ht="30" customHeight="1" x14ac:dyDescent="0.3">
      <c r="A145" s="69"/>
      <c r="B145" s="69"/>
      <c r="C145" s="69"/>
      <c r="D145" s="72"/>
      <c r="E145" s="60" t="s">
        <v>69</v>
      </c>
      <c r="F145" s="60" t="s">
        <v>71</v>
      </c>
      <c r="G145" s="60" t="s">
        <v>72</v>
      </c>
      <c r="H145" s="62" t="s">
        <v>70</v>
      </c>
      <c r="I145" s="60" t="s">
        <v>0</v>
      </c>
      <c r="J145" s="60" t="s">
        <v>69</v>
      </c>
      <c r="K145" s="60" t="s">
        <v>71</v>
      </c>
      <c r="L145" s="60" t="s">
        <v>72</v>
      </c>
      <c r="M145" s="62" t="s">
        <v>118</v>
      </c>
      <c r="N145" s="58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11">
        <v>1</v>
      </c>
    </row>
    <row r="146" spans="1:28" ht="30" customHeight="1" x14ac:dyDescent="0.3">
      <c r="A146" s="70"/>
      <c r="B146" s="70"/>
      <c r="C146" s="70"/>
      <c r="D146" s="73"/>
      <c r="E146" s="61"/>
      <c r="F146" s="61"/>
      <c r="G146" s="61"/>
      <c r="H146" s="63"/>
      <c r="I146" s="61"/>
      <c r="J146" s="61"/>
      <c r="K146" s="61"/>
      <c r="L146" s="61"/>
      <c r="M146" s="63"/>
      <c r="N146" s="58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</row>
    <row r="147" spans="1:28" s="10" customFormat="1" x14ac:dyDescent="0.3">
      <c r="A147" s="20" t="s">
        <v>167</v>
      </c>
      <c r="B147" s="20" t="s">
        <v>168</v>
      </c>
      <c r="C147" s="20" t="s">
        <v>169</v>
      </c>
      <c r="D147" s="20" t="s">
        <v>143</v>
      </c>
      <c r="E147" s="15">
        <v>50</v>
      </c>
      <c r="F147" s="15">
        <v>100</v>
      </c>
      <c r="G147" s="15">
        <v>50</v>
      </c>
      <c r="H147" s="15" t="s">
        <v>13</v>
      </c>
      <c r="I147" s="15" t="s">
        <v>117</v>
      </c>
      <c r="J147" s="15">
        <v>50</v>
      </c>
      <c r="K147" s="15">
        <v>75</v>
      </c>
      <c r="L147" s="15">
        <v>37.5</v>
      </c>
      <c r="M147" s="15" t="s">
        <v>1</v>
      </c>
      <c r="N147" s="15"/>
      <c r="O147" s="15"/>
      <c r="P147" s="15"/>
      <c r="Q147" s="15"/>
      <c r="R147" s="15"/>
      <c r="S147" s="15"/>
      <c r="T147" s="15"/>
      <c r="U147" s="15"/>
      <c r="V147" s="15"/>
      <c r="W147" s="15">
        <v>87.5</v>
      </c>
      <c r="X147" s="15" t="s">
        <v>105</v>
      </c>
      <c r="Y147" s="15"/>
      <c r="Z147" s="15"/>
      <c r="AA147" s="15"/>
      <c r="AB147" s="10" t="s">
        <v>4</v>
      </c>
    </row>
  </sheetData>
  <mergeCells count="287">
    <mergeCell ref="H8:M8"/>
    <mergeCell ref="Y144:Y146"/>
    <mergeCell ref="Z144:Z146"/>
    <mergeCell ref="AA144:AA146"/>
    <mergeCell ref="A142:AA143"/>
    <mergeCell ref="A31:AA31"/>
    <mergeCell ref="A37:AA37"/>
    <mergeCell ref="A42:AA42"/>
    <mergeCell ref="A56:AA56"/>
    <mergeCell ref="A66:AA66"/>
    <mergeCell ref="A68:AA68"/>
    <mergeCell ref="A73:AA73"/>
    <mergeCell ref="A76:AA76"/>
    <mergeCell ref="A87:AA87"/>
    <mergeCell ref="A103:AA103"/>
    <mergeCell ref="A106:AA106"/>
    <mergeCell ref="A109:AA109"/>
    <mergeCell ref="A124:AA124"/>
    <mergeCell ref="A113:AA113"/>
    <mergeCell ref="X144:X146"/>
    <mergeCell ref="A44:X44"/>
    <mergeCell ref="A51:AA52"/>
    <mergeCell ref="Y53:Y55"/>
    <mergeCell ref="Z53:Z55"/>
    <mergeCell ref="AA53:AA55"/>
    <mergeCell ref="A61:AA62"/>
    <mergeCell ref="X63:X65"/>
    <mergeCell ref="X84:X86"/>
    <mergeCell ref="X121:X123"/>
    <mergeCell ref="X131:X133"/>
    <mergeCell ref="A129:AA130"/>
    <mergeCell ref="Y131:Y133"/>
    <mergeCell ref="Z131:Z133"/>
    <mergeCell ref="AA131:AA133"/>
    <mergeCell ref="X53:X55"/>
    <mergeCell ref="Z84:Z86"/>
    <mergeCell ref="AA84:AA86"/>
    <mergeCell ref="A119:AA120"/>
    <mergeCell ref="Y121:Y123"/>
    <mergeCell ref="Z121:Z123"/>
    <mergeCell ref="AA63:AA65"/>
    <mergeCell ref="AA121:AA123"/>
    <mergeCell ref="Y63:Y65"/>
    <mergeCell ref="Z63:Z65"/>
    <mergeCell ref="S121:S123"/>
    <mergeCell ref="W121:W123"/>
    <mergeCell ref="E122:E123"/>
    <mergeCell ref="T121:T123"/>
    <mergeCell ref="T28:T30"/>
    <mergeCell ref="U28:U30"/>
    <mergeCell ref="V28:V30"/>
    <mergeCell ref="T53:T55"/>
    <mergeCell ref="U53:U55"/>
    <mergeCell ref="V53:V55"/>
    <mergeCell ref="W63:W65"/>
    <mergeCell ref="A111:AA111"/>
    <mergeCell ref="A82:AA83"/>
    <mergeCell ref="Y84:Y86"/>
    <mergeCell ref="Q28:Q30"/>
    <mergeCell ref="R28:R30"/>
    <mergeCell ref="S28:S30"/>
    <mergeCell ref="W28:W30"/>
    <mergeCell ref="F29:F30"/>
    <mergeCell ref="K54:K55"/>
    <mergeCell ref="L54:L55"/>
    <mergeCell ref="M54:M55"/>
    <mergeCell ref="O53:O55"/>
    <mergeCell ref="P53:P55"/>
    <mergeCell ref="Q53:Q55"/>
    <mergeCell ref="R53:R55"/>
    <mergeCell ref="S53:S55"/>
    <mergeCell ref="W53:W55"/>
    <mergeCell ref="P17:P19"/>
    <mergeCell ref="U17:U19"/>
    <mergeCell ref="A6:AA7"/>
    <mergeCell ref="A15:AA16"/>
    <mergeCell ref="X8:X10"/>
    <mergeCell ref="X17:X19"/>
    <mergeCell ref="X28:X30"/>
    <mergeCell ref="Y8:Y10"/>
    <mergeCell ref="A26:AA27"/>
    <mergeCell ref="Y28:Y30"/>
    <mergeCell ref="Z8:Z10"/>
    <mergeCell ref="AA8:AA10"/>
    <mergeCell ref="Y17:Y19"/>
    <mergeCell ref="Z17:Z19"/>
    <mergeCell ref="AA17:AA19"/>
    <mergeCell ref="Z28:Z30"/>
    <mergeCell ref="AA28:AA30"/>
    <mergeCell ref="A28:A30"/>
    <mergeCell ref="B28:B30"/>
    <mergeCell ref="R17:R19"/>
    <mergeCell ref="S17:S19"/>
    <mergeCell ref="W17:W19"/>
    <mergeCell ref="E18:E19"/>
    <mergeCell ref="F18:F19"/>
    <mergeCell ref="Q17:Q19"/>
    <mergeCell ref="L18:L19"/>
    <mergeCell ref="M18:M19"/>
    <mergeCell ref="T17:T19"/>
    <mergeCell ref="V17:V19"/>
    <mergeCell ref="N121:N123"/>
    <mergeCell ref="O121:O123"/>
    <mergeCell ref="P121:P123"/>
    <mergeCell ref="N63:N65"/>
    <mergeCell ref="O63:O65"/>
    <mergeCell ref="P63:P65"/>
    <mergeCell ref="P28:P30"/>
    <mergeCell ref="Q121:Q123"/>
    <mergeCell ref="R121:R123"/>
    <mergeCell ref="N53:N55"/>
    <mergeCell ref="Q63:Q65"/>
    <mergeCell ref="R63:R65"/>
    <mergeCell ref="S63:S65"/>
    <mergeCell ref="T63:T65"/>
    <mergeCell ref="U63:U65"/>
    <mergeCell ref="V63:V65"/>
    <mergeCell ref="H17:M17"/>
    <mergeCell ref="N17:N19"/>
    <mergeCell ref="O17:O19"/>
    <mergeCell ref="B17:B19"/>
    <mergeCell ref="C17:C19"/>
    <mergeCell ref="D17:D19"/>
    <mergeCell ref="J29:J30"/>
    <mergeCell ref="C28:C30"/>
    <mergeCell ref="D28:D30"/>
    <mergeCell ref="O28:O30"/>
    <mergeCell ref="N28:N30"/>
    <mergeCell ref="H18:H19"/>
    <mergeCell ref="I18:I19"/>
    <mergeCell ref="J18:J19"/>
    <mergeCell ref="K18:K19"/>
    <mergeCell ref="E17:G17"/>
    <mergeCell ref="G18:G19"/>
    <mergeCell ref="H29:H30"/>
    <mergeCell ref="I29:I30"/>
    <mergeCell ref="G29:G30"/>
    <mergeCell ref="U121:U123"/>
    <mergeCell ref="V121:V123"/>
    <mergeCell ref="K64:K65"/>
    <mergeCell ref="L64:L65"/>
    <mergeCell ref="M64:M65"/>
    <mergeCell ref="M29:M30"/>
    <mergeCell ref="A121:A123"/>
    <mergeCell ref="B121:B123"/>
    <mergeCell ref="C121:C123"/>
    <mergeCell ref="D121:D123"/>
    <mergeCell ref="E121:G121"/>
    <mergeCell ref="H121:M121"/>
    <mergeCell ref="A84:A86"/>
    <mergeCell ref="B84:B86"/>
    <mergeCell ref="C84:C86"/>
    <mergeCell ref="D84:D86"/>
    <mergeCell ref="E84:G84"/>
    <mergeCell ref="E29:E30"/>
    <mergeCell ref="E53:G53"/>
    <mergeCell ref="H53:M53"/>
    <mergeCell ref="A53:A55"/>
    <mergeCell ref="B53:B55"/>
    <mergeCell ref="C53:C55"/>
    <mergeCell ref="D53:D55"/>
    <mergeCell ref="S131:S133"/>
    <mergeCell ref="W131:W133"/>
    <mergeCell ref="E132:E133"/>
    <mergeCell ref="F132:F133"/>
    <mergeCell ref="G132:G133"/>
    <mergeCell ref="H132:H133"/>
    <mergeCell ref="I132:I133"/>
    <mergeCell ref="J132:J133"/>
    <mergeCell ref="K132:K133"/>
    <mergeCell ref="L132:L133"/>
    <mergeCell ref="M132:M133"/>
    <mergeCell ref="E131:G131"/>
    <mergeCell ref="H131:M131"/>
    <mergeCell ref="N131:N133"/>
    <mergeCell ref="O131:O133"/>
    <mergeCell ref="P131:P133"/>
    <mergeCell ref="Q131:Q133"/>
    <mergeCell ref="R131:R133"/>
    <mergeCell ref="T131:T133"/>
    <mergeCell ref="U131:U133"/>
    <mergeCell ref="V131:V133"/>
    <mergeCell ref="A1:W4"/>
    <mergeCell ref="A8:A10"/>
    <mergeCell ref="B8:B10"/>
    <mergeCell ref="C8:C10"/>
    <mergeCell ref="D8:D10"/>
    <mergeCell ref="E8:G8"/>
    <mergeCell ref="N8:N10"/>
    <mergeCell ref="O8:O10"/>
    <mergeCell ref="P8:P10"/>
    <mergeCell ref="Q8:Q10"/>
    <mergeCell ref="R8:R10"/>
    <mergeCell ref="S8:S10"/>
    <mergeCell ref="T8:T10"/>
    <mergeCell ref="U8:U10"/>
    <mergeCell ref="V8:V10"/>
    <mergeCell ref="W8:W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A63:A65"/>
    <mergeCell ref="B63:B65"/>
    <mergeCell ref="C63:C65"/>
    <mergeCell ref="D63:D65"/>
    <mergeCell ref="E63:G63"/>
    <mergeCell ref="H63:M63"/>
    <mergeCell ref="I64:I65"/>
    <mergeCell ref="J64:J65"/>
    <mergeCell ref="E28:G28"/>
    <mergeCell ref="H28:M28"/>
    <mergeCell ref="E54:E55"/>
    <mergeCell ref="F54:F55"/>
    <mergeCell ref="G54:G55"/>
    <mergeCell ref="H54:H55"/>
    <mergeCell ref="I54:I55"/>
    <mergeCell ref="J54:J55"/>
    <mergeCell ref="E64:E65"/>
    <mergeCell ref="F64:F65"/>
    <mergeCell ref="G64:G65"/>
    <mergeCell ref="H64:H65"/>
    <mergeCell ref="K29:K30"/>
    <mergeCell ref="L29:L30"/>
    <mergeCell ref="A17:A19"/>
    <mergeCell ref="W144:W146"/>
    <mergeCell ref="E145:E146"/>
    <mergeCell ref="F145:F146"/>
    <mergeCell ref="G145:G146"/>
    <mergeCell ref="H145:H146"/>
    <mergeCell ref="I145:I146"/>
    <mergeCell ref="V84:V86"/>
    <mergeCell ref="W84:W86"/>
    <mergeCell ref="E85:E86"/>
    <mergeCell ref="F85:F86"/>
    <mergeCell ref="G85:G86"/>
    <mergeCell ref="H85:H86"/>
    <mergeCell ref="I85:I86"/>
    <mergeCell ref="J85:J86"/>
    <mergeCell ref="K85:K86"/>
    <mergeCell ref="H84:M84"/>
    <mergeCell ref="N84:N86"/>
    <mergeCell ref="O84:O86"/>
    <mergeCell ref="P84:P86"/>
    <mergeCell ref="Q84:Q86"/>
    <mergeCell ref="R84:R86"/>
    <mergeCell ref="S84:S86"/>
    <mergeCell ref="T84:T86"/>
    <mergeCell ref="U84:U86"/>
    <mergeCell ref="J145:J146"/>
    <mergeCell ref="K145:K146"/>
    <mergeCell ref="L145:L146"/>
    <mergeCell ref="M145:M146"/>
    <mergeCell ref="L85:L86"/>
    <mergeCell ref="M85:M86"/>
    <mergeCell ref="A144:A146"/>
    <mergeCell ref="B144:B146"/>
    <mergeCell ref="C144:C146"/>
    <mergeCell ref="D144:D146"/>
    <mergeCell ref="E144:G144"/>
    <mergeCell ref="H144:M144"/>
    <mergeCell ref="A131:A133"/>
    <mergeCell ref="B131:B133"/>
    <mergeCell ref="C131:C133"/>
    <mergeCell ref="D131:D133"/>
    <mergeCell ref="F122:F123"/>
    <mergeCell ref="G122:G123"/>
    <mergeCell ref="H122:H123"/>
    <mergeCell ref="I122:I123"/>
    <mergeCell ref="J122:J123"/>
    <mergeCell ref="K122:K123"/>
    <mergeCell ref="L122:L123"/>
    <mergeCell ref="M122:M123"/>
    <mergeCell ref="N144:N146"/>
    <mergeCell ref="O144:O146"/>
    <mergeCell ref="P144:P146"/>
    <mergeCell ref="Q144:Q146"/>
    <mergeCell ref="R144:R146"/>
    <mergeCell ref="S144:S146"/>
    <mergeCell ref="T144:T146"/>
    <mergeCell ref="U144:U146"/>
    <mergeCell ref="V144:V146"/>
  </mergeCells>
  <phoneticPr fontId="8" type="noConversion"/>
  <pageMargins left="0.7" right="0.7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4"/>
  <sheetViews>
    <sheetView zoomScale="85" zoomScaleNormal="85" workbookViewId="0">
      <selection activeCell="A5" sqref="A5"/>
    </sheetView>
  </sheetViews>
  <sheetFormatPr defaultRowHeight="14.4" x14ac:dyDescent="0.3"/>
  <cols>
    <col min="1" max="1" width="10" style="21" bestFit="1" customWidth="1"/>
    <col min="2" max="2" width="15.33203125" style="21" bestFit="1" customWidth="1"/>
    <col min="3" max="3" width="16" style="21" customWidth="1"/>
    <col min="4" max="4" width="59.6640625" style="21" bestFit="1" customWidth="1"/>
    <col min="8" max="8" width="20.33203125" bestFit="1" customWidth="1"/>
    <col min="14" max="22" width="13.6640625" customWidth="1"/>
  </cols>
  <sheetData>
    <row r="1" spans="1:23" x14ac:dyDescent="0.3">
      <c r="A1" s="124" t="s">
        <v>237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</row>
    <row r="2" spans="1:23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</row>
    <row r="3" spans="1:23" x14ac:dyDescent="0.3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</row>
    <row r="4" spans="1:23" x14ac:dyDescent="0.3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</row>
    <row r="5" spans="1:23" ht="30" customHeight="1" x14ac:dyDescent="0.3"/>
    <row r="6" spans="1:23" x14ac:dyDescent="0.3">
      <c r="A6" s="253" t="s">
        <v>144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</row>
    <row r="7" spans="1:23" x14ac:dyDescent="0.3">
      <c r="A7" s="253"/>
      <c r="B7" s="253"/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3"/>
    </row>
    <row r="8" spans="1:23" ht="14.4" customHeight="1" x14ac:dyDescent="0.3">
      <c r="A8" s="254" t="s">
        <v>65</v>
      </c>
      <c r="B8" s="254" t="s">
        <v>66</v>
      </c>
      <c r="C8" s="254" t="s">
        <v>88</v>
      </c>
      <c r="D8" s="257" t="s">
        <v>67</v>
      </c>
      <c r="E8" s="260" t="s">
        <v>68</v>
      </c>
      <c r="F8" s="261"/>
      <c r="G8" s="262"/>
      <c r="H8" s="226" t="s">
        <v>73</v>
      </c>
      <c r="I8" s="227"/>
      <c r="J8" s="227"/>
      <c r="K8" s="227"/>
      <c r="L8" s="227"/>
      <c r="M8" s="228"/>
      <c r="N8" s="95" t="s">
        <v>74</v>
      </c>
      <c r="O8" s="128" t="s">
        <v>75</v>
      </c>
      <c r="P8" s="128" t="s">
        <v>78</v>
      </c>
      <c r="Q8" s="128" t="s">
        <v>76</v>
      </c>
      <c r="R8" s="128" t="s">
        <v>77</v>
      </c>
      <c r="S8" s="128" t="s">
        <v>9</v>
      </c>
      <c r="T8" s="128" t="s">
        <v>79</v>
      </c>
      <c r="U8" s="248" t="s">
        <v>10</v>
      </c>
      <c r="V8" s="248" t="s">
        <v>82</v>
      </c>
      <c r="W8" s="128" t="s">
        <v>145</v>
      </c>
    </row>
    <row r="9" spans="1:23" x14ac:dyDescent="0.3">
      <c r="A9" s="255"/>
      <c r="B9" s="255"/>
      <c r="C9" s="255"/>
      <c r="D9" s="258"/>
      <c r="E9" s="130" t="s">
        <v>69</v>
      </c>
      <c r="F9" s="130" t="s">
        <v>71</v>
      </c>
      <c r="G9" s="130" t="s">
        <v>72</v>
      </c>
      <c r="H9" s="251" t="s">
        <v>70</v>
      </c>
      <c r="I9" s="130" t="s">
        <v>0</v>
      </c>
      <c r="J9" s="130" t="s">
        <v>69</v>
      </c>
      <c r="K9" s="130" t="s">
        <v>71</v>
      </c>
      <c r="L9" s="130" t="s">
        <v>72</v>
      </c>
      <c r="M9" s="251" t="s">
        <v>118</v>
      </c>
      <c r="N9" s="95"/>
      <c r="O9" s="128"/>
      <c r="P9" s="128"/>
      <c r="Q9" s="128"/>
      <c r="R9" s="128"/>
      <c r="S9" s="128"/>
      <c r="T9" s="128"/>
      <c r="U9" s="249"/>
      <c r="V9" s="249"/>
      <c r="W9" s="128"/>
    </row>
    <row r="10" spans="1:23" x14ac:dyDescent="0.3">
      <c r="A10" s="256"/>
      <c r="B10" s="256"/>
      <c r="C10" s="256"/>
      <c r="D10" s="259"/>
      <c r="E10" s="131"/>
      <c r="F10" s="131"/>
      <c r="G10" s="131"/>
      <c r="H10" s="252"/>
      <c r="I10" s="131"/>
      <c r="J10" s="131"/>
      <c r="K10" s="131"/>
      <c r="L10" s="131"/>
      <c r="M10" s="252"/>
      <c r="N10" s="95"/>
      <c r="O10" s="128"/>
      <c r="P10" s="128"/>
      <c r="Q10" s="128"/>
      <c r="R10" s="128"/>
      <c r="S10" s="128"/>
      <c r="T10" s="128"/>
      <c r="U10" s="250"/>
      <c r="V10" s="250"/>
      <c r="W10" s="128"/>
    </row>
    <row r="11" spans="1:23" s="36" customFormat="1" x14ac:dyDescent="0.3">
      <c r="A11" s="34" t="s">
        <v>58</v>
      </c>
      <c r="B11" s="34" t="s">
        <v>203</v>
      </c>
      <c r="C11" s="34" t="s">
        <v>199</v>
      </c>
      <c r="D11" s="34" t="s">
        <v>135</v>
      </c>
      <c r="E11" s="35">
        <v>50</v>
      </c>
      <c r="F11" s="35">
        <v>85</v>
      </c>
      <c r="G11" s="35">
        <v>42.5</v>
      </c>
      <c r="H11" s="53" t="s">
        <v>13</v>
      </c>
      <c r="I11" s="35" t="s">
        <v>117</v>
      </c>
      <c r="J11" s="35">
        <v>50</v>
      </c>
      <c r="K11" s="35">
        <v>94</v>
      </c>
      <c r="L11" s="35">
        <v>47</v>
      </c>
      <c r="M11" s="35" t="s">
        <v>1</v>
      </c>
      <c r="N11" s="35"/>
      <c r="O11" s="35"/>
      <c r="P11" s="35"/>
      <c r="Q11" s="35"/>
      <c r="R11" s="35"/>
      <c r="S11" s="35"/>
      <c r="T11" s="35"/>
      <c r="U11" s="35"/>
      <c r="V11" s="35"/>
      <c r="W11" s="35">
        <v>89.5</v>
      </c>
    </row>
    <row r="12" spans="1:23" s="36" customFormat="1" ht="24" x14ac:dyDescent="0.3">
      <c r="A12" s="34" t="s">
        <v>40</v>
      </c>
      <c r="B12" s="34" t="s">
        <v>227</v>
      </c>
      <c r="C12" s="34" t="s">
        <v>191</v>
      </c>
      <c r="D12" s="34" t="s">
        <v>123</v>
      </c>
      <c r="E12" s="35">
        <v>50</v>
      </c>
      <c r="F12" s="35">
        <v>86.75</v>
      </c>
      <c r="G12" s="35">
        <v>43.375</v>
      </c>
      <c r="H12" s="53" t="s">
        <v>115</v>
      </c>
      <c r="I12" s="35" t="s">
        <v>117</v>
      </c>
      <c r="J12" s="35">
        <v>50</v>
      </c>
      <c r="K12" s="35">
        <v>91.41</v>
      </c>
      <c r="L12" s="35">
        <v>45.704999999999998</v>
      </c>
      <c r="M12" s="35" t="s">
        <v>1</v>
      </c>
      <c r="N12" s="35"/>
      <c r="O12" s="35"/>
      <c r="P12" s="35"/>
      <c r="Q12" s="35"/>
      <c r="R12" s="35"/>
      <c r="S12" s="35"/>
      <c r="T12" s="35"/>
      <c r="U12" s="35"/>
      <c r="V12" s="35"/>
      <c r="W12" s="35">
        <v>89.08</v>
      </c>
    </row>
    <row r="13" spans="1:23" s="36" customFormat="1" ht="24" x14ac:dyDescent="0.3">
      <c r="A13" s="34" t="s">
        <v>11</v>
      </c>
      <c r="B13" s="34" t="s">
        <v>194</v>
      </c>
      <c r="C13" s="34" t="s">
        <v>195</v>
      </c>
      <c r="D13" s="34" t="s">
        <v>146</v>
      </c>
      <c r="E13" s="35">
        <v>50</v>
      </c>
      <c r="F13" s="35">
        <v>87.38</v>
      </c>
      <c r="G13" s="35">
        <v>43.69</v>
      </c>
      <c r="H13" s="53" t="s">
        <v>116</v>
      </c>
      <c r="I13" s="35" t="s">
        <v>117</v>
      </c>
      <c r="J13" s="35">
        <v>50</v>
      </c>
      <c r="K13" s="35">
        <v>89.78</v>
      </c>
      <c r="L13" s="35">
        <v>44.89</v>
      </c>
      <c r="M13" s="35" t="s">
        <v>1</v>
      </c>
      <c r="N13" s="35"/>
      <c r="O13" s="35"/>
      <c r="P13" s="35"/>
      <c r="Q13" s="35"/>
      <c r="R13" s="35"/>
      <c r="S13" s="35"/>
      <c r="T13" s="35"/>
      <c r="U13" s="35"/>
      <c r="V13" s="35"/>
      <c r="W13" s="35">
        <v>88.58</v>
      </c>
    </row>
    <row r="14" spans="1:23" s="36" customFormat="1" ht="24" x14ac:dyDescent="0.3">
      <c r="A14" s="34" t="s">
        <v>16</v>
      </c>
      <c r="B14" s="34" t="s">
        <v>200</v>
      </c>
      <c r="C14" s="34" t="s">
        <v>201</v>
      </c>
      <c r="D14" s="34" t="s">
        <v>101</v>
      </c>
      <c r="E14" s="35">
        <v>50</v>
      </c>
      <c r="F14" s="35">
        <v>87.13</v>
      </c>
      <c r="G14" s="35">
        <v>43.564999999999998</v>
      </c>
      <c r="H14" s="53" t="s">
        <v>115</v>
      </c>
      <c r="I14" s="35" t="s">
        <v>117</v>
      </c>
      <c r="J14" s="35">
        <v>50</v>
      </c>
      <c r="K14" s="35">
        <v>89.35</v>
      </c>
      <c r="L14" s="35">
        <v>44.674999999999997</v>
      </c>
      <c r="M14" s="35" t="s">
        <v>1</v>
      </c>
      <c r="N14" s="35"/>
      <c r="O14" s="35"/>
      <c r="P14" s="35"/>
      <c r="Q14" s="35"/>
      <c r="R14" s="35"/>
      <c r="S14" s="35"/>
      <c r="T14" s="35"/>
      <c r="U14" s="35"/>
      <c r="V14" s="35"/>
      <c r="W14" s="35">
        <v>88.24</v>
      </c>
    </row>
    <row r="15" spans="1:23" s="36" customFormat="1" ht="24" x14ac:dyDescent="0.3">
      <c r="A15" s="34" t="s">
        <v>17</v>
      </c>
      <c r="B15" s="34" t="s">
        <v>199</v>
      </c>
      <c r="C15" s="34" t="s">
        <v>201</v>
      </c>
      <c r="D15" s="34" t="s">
        <v>102</v>
      </c>
      <c r="E15" s="35">
        <v>50</v>
      </c>
      <c r="F15" s="35">
        <v>87.5</v>
      </c>
      <c r="G15" s="35">
        <v>43.75</v>
      </c>
      <c r="H15" s="53" t="s">
        <v>115</v>
      </c>
      <c r="I15" s="35" t="s">
        <v>117</v>
      </c>
      <c r="J15" s="35">
        <v>50</v>
      </c>
      <c r="K15" s="35">
        <v>88.74</v>
      </c>
      <c r="L15" s="35">
        <v>44.37</v>
      </c>
      <c r="M15" s="35" t="s">
        <v>1</v>
      </c>
      <c r="N15" s="35"/>
      <c r="O15" s="35"/>
      <c r="P15" s="35"/>
      <c r="Q15" s="35"/>
      <c r="R15" s="35"/>
      <c r="S15" s="35"/>
      <c r="T15" s="35"/>
      <c r="U15" s="35"/>
      <c r="V15" s="35"/>
      <c r="W15" s="35">
        <v>88.12</v>
      </c>
    </row>
    <row r="16" spans="1:23" s="36" customFormat="1" x14ac:dyDescent="0.3">
      <c r="A16" s="34" t="s">
        <v>62</v>
      </c>
      <c r="B16" s="34" t="s">
        <v>228</v>
      </c>
      <c r="C16" s="34" t="s">
        <v>195</v>
      </c>
      <c r="D16" s="34" t="s">
        <v>143</v>
      </c>
      <c r="E16" s="35">
        <v>50</v>
      </c>
      <c r="F16" s="35">
        <v>100</v>
      </c>
      <c r="G16" s="35">
        <v>50</v>
      </c>
      <c r="H16" s="53" t="s">
        <v>13</v>
      </c>
      <c r="I16" s="35" t="s">
        <v>117</v>
      </c>
      <c r="J16" s="35">
        <v>50</v>
      </c>
      <c r="K16" s="35">
        <v>75</v>
      </c>
      <c r="L16" s="35">
        <v>37.5</v>
      </c>
      <c r="M16" s="35" t="s">
        <v>1</v>
      </c>
      <c r="N16" s="35"/>
      <c r="O16" s="35"/>
      <c r="P16" s="35"/>
      <c r="Q16" s="35"/>
      <c r="R16" s="35"/>
      <c r="S16" s="35"/>
      <c r="T16" s="35"/>
      <c r="U16" s="35"/>
      <c r="V16" s="35"/>
      <c r="W16" s="35">
        <v>87.5</v>
      </c>
    </row>
    <row r="17" spans="1:23" s="36" customFormat="1" ht="24" x14ac:dyDescent="0.3">
      <c r="A17" s="34" t="s">
        <v>41</v>
      </c>
      <c r="B17" s="34" t="s">
        <v>217</v>
      </c>
      <c r="C17" s="34" t="s">
        <v>193</v>
      </c>
      <c r="D17" s="34" t="s">
        <v>121</v>
      </c>
      <c r="E17" s="35">
        <v>50</v>
      </c>
      <c r="F17" s="35">
        <v>86.63</v>
      </c>
      <c r="G17" s="35">
        <v>43.314999999999998</v>
      </c>
      <c r="H17" s="53" t="s">
        <v>115</v>
      </c>
      <c r="I17" s="35" t="s">
        <v>117</v>
      </c>
      <c r="J17" s="35">
        <v>50</v>
      </c>
      <c r="K17" s="35">
        <v>87.83</v>
      </c>
      <c r="L17" s="35">
        <v>43.914999999999999</v>
      </c>
      <c r="M17" s="35" t="s">
        <v>1</v>
      </c>
      <c r="N17" s="35"/>
      <c r="O17" s="35"/>
      <c r="P17" s="35"/>
      <c r="Q17" s="35"/>
      <c r="R17" s="35"/>
      <c r="S17" s="35"/>
      <c r="T17" s="35"/>
      <c r="U17" s="35"/>
      <c r="V17" s="35"/>
      <c r="W17" s="35">
        <v>87.23</v>
      </c>
    </row>
    <row r="18" spans="1:23" s="36" customFormat="1" ht="24" x14ac:dyDescent="0.3">
      <c r="A18" s="34" t="s">
        <v>43</v>
      </c>
      <c r="B18" s="34" t="s">
        <v>218</v>
      </c>
      <c r="C18" s="34" t="s">
        <v>204</v>
      </c>
      <c r="D18" s="34" t="s">
        <v>121</v>
      </c>
      <c r="E18" s="35">
        <v>50</v>
      </c>
      <c r="F18" s="35">
        <v>89.25</v>
      </c>
      <c r="G18" s="35">
        <v>44.625</v>
      </c>
      <c r="H18" s="53" t="s">
        <v>115</v>
      </c>
      <c r="I18" s="35" t="s">
        <v>117</v>
      </c>
      <c r="J18" s="35">
        <v>50</v>
      </c>
      <c r="K18" s="35">
        <v>83.31</v>
      </c>
      <c r="L18" s="35">
        <v>41.655000000000001</v>
      </c>
      <c r="M18" s="35" t="s">
        <v>1</v>
      </c>
      <c r="N18" s="35"/>
      <c r="O18" s="35"/>
      <c r="P18" s="35"/>
      <c r="Q18" s="35"/>
      <c r="R18" s="35"/>
      <c r="S18" s="35"/>
      <c r="T18" s="35"/>
      <c r="U18" s="35"/>
      <c r="V18" s="35"/>
      <c r="W18" s="35">
        <v>86.28</v>
      </c>
    </row>
    <row r="19" spans="1:23" s="36" customFormat="1" ht="24" x14ac:dyDescent="0.3">
      <c r="A19" s="34" t="s">
        <v>18</v>
      </c>
      <c r="B19" s="34" t="s">
        <v>202</v>
      </c>
      <c r="C19" s="34" t="s">
        <v>203</v>
      </c>
      <c r="D19" s="34" t="s">
        <v>101</v>
      </c>
      <c r="E19" s="35">
        <v>50</v>
      </c>
      <c r="F19" s="35">
        <v>85.63</v>
      </c>
      <c r="G19" s="35">
        <v>42.814999999999998</v>
      </c>
      <c r="H19" s="53" t="s">
        <v>115</v>
      </c>
      <c r="I19" s="35" t="s">
        <v>117</v>
      </c>
      <c r="J19" s="35">
        <v>50</v>
      </c>
      <c r="K19" s="35">
        <v>86.18</v>
      </c>
      <c r="L19" s="35">
        <v>43.09</v>
      </c>
      <c r="M19" s="35" t="s">
        <v>1</v>
      </c>
      <c r="N19" s="35"/>
      <c r="O19" s="35"/>
      <c r="P19" s="35"/>
      <c r="Q19" s="35"/>
      <c r="R19" s="35"/>
      <c r="S19" s="35"/>
      <c r="T19" s="35"/>
      <c r="U19" s="35"/>
      <c r="V19" s="35"/>
      <c r="W19" s="35">
        <v>85.905000000000001</v>
      </c>
    </row>
    <row r="20" spans="1:23" s="36" customFormat="1" ht="24" x14ac:dyDescent="0.3">
      <c r="A20" s="34" t="s">
        <v>44</v>
      </c>
      <c r="B20" s="34" t="s">
        <v>208</v>
      </c>
      <c r="C20" s="34" t="s">
        <v>219</v>
      </c>
      <c r="D20" s="34" t="s">
        <v>121</v>
      </c>
      <c r="E20" s="35">
        <v>50</v>
      </c>
      <c r="F20" s="35">
        <v>86.13</v>
      </c>
      <c r="G20" s="35">
        <v>43.064999999999998</v>
      </c>
      <c r="H20" s="53" t="s">
        <v>116</v>
      </c>
      <c r="I20" s="35" t="s">
        <v>117</v>
      </c>
      <c r="J20" s="35">
        <v>50</v>
      </c>
      <c r="K20" s="35">
        <v>85.08</v>
      </c>
      <c r="L20" s="35">
        <v>42.54</v>
      </c>
      <c r="M20" s="35" t="s">
        <v>1</v>
      </c>
      <c r="N20" s="35"/>
      <c r="O20" s="35"/>
      <c r="P20" s="35"/>
      <c r="Q20" s="35"/>
      <c r="R20" s="35"/>
      <c r="S20" s="35"/>
      <c r="T20" s="35"/>
      <c r="U20" s="35"/>
      <c r="V20" s="35"/>
      <c r="W20" s="35">
        <v>85.605000000000004</v>
      </c>
    </row>
    <row r="21" spans="1:23" s="36" customFormat="1" ht="24" x14ac:dyDescent="0.3">
      <c r="A21" s="34" t="s">
        <v>45</v>
      </c>
      <c r="B21" s="34" t="s">
        <v>191</v>
      </c>
      <c r="C21" s="34" t="s">
        <v>194</v>
      </c>
      <c r="D21" s="34" t="s">
        <v>124</v>
      </c>
      <c r="E21" s="35">
        <v>50</v>
      </c>
      <c r="F21" s="35">
        <v>85.75</v>
      </c>
      <c r="G21" s="35">
        <v>42.875</v>
      </c>
      <c r="H21" s="53" t="s">
        <v>115</v>
      </c>
      <c r="I21" s="35" t="s">
        <v>117</v>
      </c>
      <c r="J21" s="35">
        <v>50</v>
      </c>
      <c r="K21" s="35">
        <v>85.08</v>
      </c>
      <c r="L21" s="35">
        <v>42.54</v>
      </c>
      <c r="M21" s="35" t="s">
        <v>1</v>
      </c>
      <c r="N21" s="35"/>
      <c r="O21" s="35"/>
      <c r="P21" s="35"/>
      <c r="Q21" s="35"/>
      <c r="R21" s="35"/>
      <c r="S21" s="35"/>
      <c r="T21" s="35"/>
      <c r="U21" s="35"/>
      <c r="V21" s="35"/>
      <c r="W21" s="35">
        <v>85.415000000000006</v>
      </c>
    </row>
    <row r="22" spans="1:23" s="36" customFormat="1" ht="24" x14ac:dyDescent="0.3">
      <c r="A22" s="34" t="s">
        <v>59</v>
      </c>
      <c r="B22" s="34" t="s">
        <v>229</v>
      </c>
      <c r="C22" s="34" t="s">
        <v>197</v>
      </c>
      <c r="D22" s="34" t="s">
        <v>136</v>
      </c>
      <c r="E22" s="35">
        <v>50</v>
      </c>
      <c r="F22" s="35">
        <v>82.5</v>
      </c>
      <c r="G22" s="35">
        <v>41.25</v>
      </c>
      <c r="H22" s="53" t="s">
        <v>115</v>
      </c>
      <c r="I22" s="35" t="s">
        <v>117</v>
      </c>
      <c r="J22" s="35">
        <v>50</v>
      </c>
      <c r="K22" s="35">
        <v>87</v>
      </c>
      <c r="L22" s="35">
        <v>43.5</v>
      </c>
      <c r="M22" s="35" t="s">
        <v>1</v>
      </c>
      <c r="N22" s="35"/>
      <c r="O22" s="35"/>
      <c r="P22" s="35"/>
      <c r="Q22" s="35"/>
      <c r="R22" s="35"/>
      <c r="S22" s="35"/>
      <c r="T22" s="35"/>
      <c r="U22" s="35"/>
      <c r="V22" s="35"/>
      <c r="W22" s="35">
        <v>84.75</v>
      </c>
    </row>
    <row r="23" spans="1:23" s="36" customFormat="1" ht="24" x14ac:dyDescent="0.3">
      <c r="A23" s="34" t="s">
        <v>19</v>
      </c>
      <c r="B23" s="34" t="s">
        <v>205</v>
      </c>
      <c r="C23" s="34" t="s">
        <v>206</v>
      </c>
      <c r="D23" s="34" t="s">
        <v>102</v>
      </c>
      <c r="E23" s="35">
        <v>50</v>
      </c>
      <c r="F23" s="35">
        <v>82.1</v>
      </c>
      <c r="G23" s="35">
        <v>41.05</v>
      </c>
      <c r="H23" s="53" t="s">
        <v>115</v>
      </c>
      <c r="I23" s="35" t="s">
        <v>117</v>
      </c>
      <c r="J23" s="35">
        <v>50</v>
      </c>
      <c r="K23" s="35">
        <v>86.67</v>
      </c>
      <c r="L23" s="35">
        <v>43.335000000000001</v>
      </c>
      <c r="M23" s="35" t="s">
        <v>1</v>
      </c>
      <c r="N23" s="35"/>
      <c r="O23" s="35"/>
      <c r="P23" s="35"/>
      <c r="Q23" s="35"/>
      <c r="R23" s="35"/>
      <c r="S23" s="35"/>
      <c r="T23" s="35"/>
      <c r="U23" s="35"/>
      <c r="V23" s="35"/>
      <c r="W23" s="35">
        <v>84.385000000000005</v>
      </c>
    </row>
    <row r="24" spans="1:23" s="36" customFormat="1" ht="24" x14ac:dyDescent="0.3">
      <c r="A24" s="34" t="s">
        <v>46</v>
      </c>
      <c r="B24" s="34" t="s">
        <v>191</v>
      </c>
      <c r="C24" s="34" t="s">
        <v>216</v>
      </c>
      <c r="D24" s="34" t="s">
        <v>121</v>
      </c>
      <c r="E24" s="35">
        <v>50</v>
      </c>
      <c r="F24" s="35">
        <v>86</v>
      </c>
      <c r="G24" s="35">
        <v>43</v>
      </c>
      <c r="H24" s="53" t="s">
        <v>115</v>
      </c>
      <c r="I24" s="35" t="s">
        <v>117</v>
      </c>
      <c r="J24" s="35">
        <v>50</v>
      </c>
      <c r="K24" s="35">
        <v>81.319999999999993</v>
      </c>
      <c r="L24" s="35">
        <v>40.659999999999997</v>
      </c>
      <c r="M24" s="35" t="s">
        <v>1</v>
      </c>
      <c r="N24" s="35"/>
      <c r="O24" s="35"/>
      <c r="P24" s="35"/>
      <c r="Q24" s="35"/>
      <c r="R24" s="35"/>
      <c r="S24" s="35"/>
      <c r="T24" s="35"/>
      <c r="U24" s="35"/>
      <c r="V24" s="35"/>
      <c r="W24" s="35">
        <v>83.66</v>
      </c>
    </row>
    <row r="25" spans="1:23" s="36" customFormat="1" ht="24" x14ac:dyDescent="0.3">
      <c r="A25" s="34" t="s">
        <v>47</v>
      </c>
      <c r="B25" s="34" t="s">
        <v>208</v>
      </c>
      <c r="C25" s="34" t="s">
        <v>200</v>
      </c>
      <c r="D25" s="34" t="s">
        <v>121</v>
      </c>
      <c r="E25" s="35">
        <v>50</v>
      </c>
      <c r="F25" s="35">
        <v>81.8</v>
      </c>
      <c r="G25" s="35">
        <v>40.9</v>
      </c>
      <c r="H25" s="53" t="s">
        <v>116</v>
      </c>
      <c r="I25" s="35" t="s">
        <v>117</v>
      </c>
      <c r="J25" s="35">
        <v>50</v>
      </c>
      <c r="K25" s="35">
        <v>85.27</v>
      </c>
      <c r="L25" s="35">
        <v>42.634999999999998</v>
      </c>
      <c r="M25" s="35" t="s">
        <v>1</v>
      </c>
      <c r="N25" s="35"/>
      <c r="O25" s="35"/>
      <c r="P25" s="35"/>
      <c r="Q25" s="35"/>
      <c r="R25" s="35"/>
      <c r="S25" s="35"/>
      <c r="T25" s="35"/>
      <c r="U25" s="35"/>
      <c r="V25" s="35"/>
      <c r="W25" s="35">
        <v>83.534999999999997</v>
      </c>
    </row>
    <row r="26" spans="1:23" s="36" customFormat="1" x14ac:dyDescent="0.3">
      <c r="A26" s="34" t="s">
        <v>12</v>
      </c>
      <c r="B26" s="34" t="s">
        <v>196</v>
      </c>
      <c r="C26" s="34" t="s">
        <v>197</v>
      </c>
      <c r="D26" s="34" t="s">
        <v>100</v>
      </c>
      <c r="E26" s="35">
        <v>50</v>
      </c>
      <c r="F26" s="35">
        <v>74.900000000000006</v>
      </c>
      <c r="G26" s="35">
        <v>37.450000000000003</v>
      </c>
      <c r="H26" s="53" t="s">
        <v>13</v>
      </c>
      <c r="I26" s="35" t="s">
        <v>117</v>
      </c>
      <c r="J26" s="35">
        <v>50</v>
      </c>
      <c r="K26" s="35">
        <v>91</v>
      </c>
      <c r="L26" s="35">
        <v>45.5</v>
      </c>
      <c r="M26" s="35" t="s">
        <v>1</v>
      </c>
      <c r="N26" s="35"/>
      <c r="O26" s="35"/>
      <c r="P26" s="35"/>
      <c r="Q26" s="35"/>
      <c r="R26" s="35"/>
      <c r="S26" s="35"/>
      <c r="T26" s="35"/>
      <c r="U26" s="35"/>
      <c r="V26" s="35"/>
      <c r="W26" s="35">
        <v>82.95</v>
      </c>
    </row>
    <row r="27" spans="1:23" s="36" customFormat="1" ht="24" x14ac:dyDescent="0.3">
      <c r="A27" s="34" t="s">
        <v>48</v>
      </c>
      <c r="B27" s="34" t="s">
        <v>203</v>
      </c>
      <c r="C27" s="34" t="s">
        <v>200</v>
      </c>
      <c r="D27" s="34" t="s">
        <v>121</v>
      </c>
      <c r="E27" s="35">
        <v>50</v>
      </c>
      <c r="F27" s="35">
        <v>80.900000000000006</v>
      </c>
      <c r="G27" s="35">
        <v>40.450000000000003</v>
      </c>
      <c r="H27" s="53" t="s">
        <v>115</v>
      </c>
      <c r="I27" s="35" t="s">
        <v>117</v>
      </c>
      <c r="J27" s="35">
        <v>50</v>
      </c>
      <c r="K27" s="35">
        <v>84.11</v>
      </c>
      <c r="L27" s="35">
        <v>42.055</v>
      </c>
      <c r="M27" s="35" t="s">
        <v>1</v>
      </c>
      <c r="N27" s="35"/>
      <c r="O27" s="35"/>
      <c r="P27" s="35"/>
      <c r="Q27" s="35"/>
      <c r="R27" s="35"/>
      <c r="S27" s="35"/>
      <c r="T27" s="35"/>
      <c r="U27" s="35"/>
      <c r="V27" s="35"/>
      <c r="W27" s="35">
        <v>82.504999999999995</v>
      </c>
    </row>
    <row r="28" spans="1:23" s="36" customFormat="1" ht="24" x14ac:dyDescent="0.3">
      <c r="A28" s="34" t="s">
        <v>49</v>
      </c>
      <c r="B28" s="34" t="s">
        <v>220</v>
      </c>
      <c r="C28" s="34" t="s">
        <v>192</v>
      </c>
      <c r="D28" s="34" t="s">
        <v>121</v>
      </c>
      <c r="E28" s="35">
        <v>50</v>
      </c>
      <c r="F28" s="35">
        <v>77</v>
      </c>
      <c r="G28" s="35">
        <v>38.5</v>
      </c>
      <c r="H28" s="53" t="s">
        <v>115</v>
      </c>
      <c r="I28" s="35" t="s">
        <v>117</v>
      </c>
      <c r="J28" s="35">
        <v>50</v>
      </c>
      <c r="K28" s="35">
        <v>88.01</v>
      </c>
      <c r="L28" s="35">
        <v>44.005000000000003</v>
      </c>
      <c r="M28" s="35" t="s">
        <v>1</v>
      </c>
      <c r="N28" s="35"/>
      <c r="O28" s="35"/>
      <c r="P28" s="35"/>
      <c r="Q28" s="35"/>
      <c r="R28" s="35"/>
      <c r="S28" s="35"/>
      <c r="T28" s="35"/>
      <c r="U28" s="35"/>
      <c r="V28" s="35"/>
      <c r="W28" s="35">
        <v>82.504999999999995</v>
      </c>
    </row>
    <row r="29" spans="1:23" s="36" customFormat="1" ht="24" x14ac:dyDescent="0.3">
      <c r="A29" s="34" t="s">
        <v>20</v>
      </c>
      <c r="B29" s="34" t="s">
        <v>194</v>
      </c>
      <c r="C29" s="34" t="s">
        <v>194</v>
      </c>
      <c r="D29" s="34" t="s">
        <v>102</v>
      </c>
      <c r="E29" s="35">
        <v>50</v>
      </c>
      <c r="F29" s="35">
        <v>81</v>
      </c>
      <c r="G29" s="35">
        <v>40.5</v>
      </c>
      <c r="H29" s="53" t="s">
        <v>115</v>
      </c>
      <c r="I29" s="35" t="s">
        <v>117</v>
      </c>
      <c r="J29" s="35">
        <v>50</v>
      </c>
      <c r="K29" s="35">
        <v>83.98</v>
      </c>
      <c r="L29" s="35">
        <v>41.99</v>
      </c>
      <c r="M29" s="35" t="s">
        <v>1</v>
      </c>
      <c r="N29" s="35"/>
      <c r="O29" s="35"/>
      <c r="P29" s="35"/>
      <c r="Q29" s="35"/>
      <c r="R29" s="35"/>
      <c r="S29" s="35"/>
      <c r="T29" s="35"/>
      <c r="U29" s="35"/>
      <c r="V29" s="35"/>
      <c r="W29" s="35">
        <v>82.49</v>
      </c>
    </row>
    <row r="30" spans="1:23" s="36" customFormat="1" ht="24" x14ac:dyDescent="0.3">
      <c r="A30" s="34" t="s">
        <v>21</v>
      </c>
      <c r="B30" s="34" t="s">
        <v>199</v>
      </c>
      <c r="C30" s="34" t="s">
        <v>200</v>
      </c>
      <c r="D30" s="34" t="s">
        <v>101</v>
      </c>
      <c r="E30" s="35">
        <v>50</v>
      </c>
      <c r="F30" s="35">
        <v>86.88</v>
      </c>
      <c r="G30" s="35">
        <v>43.44</v>
      </c>
      <c r="H30" s="53" t="s">
        <v>116</v>
      </c>
      <c r="I30" s="35" t="s">
        <v>117</v>
      </c>
      <c r="J30" s="35">
        <v>50</v>
      </c>
      <c r="K30" s="35">
        <v>77.209999999999994</v>
      </c>
      <c r="L30" s="35">
        <v>38.604999999999997</v>
      </c>
      <c r="M30" s="35" t="s">
        <v>1</v>
      </c>
      <c r="N30" s="35"/>
      <c r="O30" s="35"/>
      <c r="P30" s="35"/>
      <c r="Q30" s="35"/>
      <c r="R30" s="35"/>
      <c r="S30" s="35"/>
      <c r="T30" s="35"/>
      <c r="U30" s="35"/>
      <c r="V30" s="35"/>
      <c r="W30" s="35">
        <v>82.045000000000002</v>
      </c>
    </row>
    <row r="31" spans="1:23" s="36" customFormat="1" ht="24" x14ac:dyDescent="0.3">
      <c r="A31" s="34" t="s">
        <v>50</v>
      </c>
      <c r="B31" s="34" t="s">
        <v>196</v>
      </c>
      <c r="C31" s="34" t="s">
        <v>213</v>
      </c>
      <c r="D31" s="34" t="s">
        <v>121</v>
      </c>
      <c r="E31" s="35">
        <v>50</v>
      </c>
      <c r="F31" s="35">
        <v>79.900000000000006</v>
      </c>
      <c r="G31" s="35">
        <v>39.950000000000003</v>
      </c>
      <c r="H31" s="53" t="s">
        <v>115</v>
      </c>
      <c r="I31" s="35" t="s">
        <v>117</v>
      </c>
      <c r="J31" s="35">
        <v>50</v>
      </c>
      <c r="K31" s="35">
        <v>82</v>
      </c>
      <c r="L31" s="35">
        <v>41</v>
      </c>
      <c r="M31" s="35" t="s">
        <v>1</v>
      </c>
      <c r="N31" s="35"/>
      <c r="O31" s="35"/>
      <c r="P31" s="35"/>
      <c r="Q31" s="35"/>
      <c r="R31" s="35"/>
      <c r="S31" s="35"/>
      <c r="T31" s="35"/>
      <c r="U31" s="35"/>
      <c r="V31" s="35"/>
      <c r="W31" s="35">
        <v>80.95</v>
      </c>
    </row>
    <row r="32" spans="1:23" s="36" customFormat="1" ht="24" x14ac:dyDescent="0.3">
      <c r="A32" s="34" t="s">
        <v>51</v>
      </c>
      <c r="B32" s="34" t="s">
        <v>221</v>
      </c>
      <c r="C32" s="34" t="s">
        <v>194</v>
      </c>
      <c r="D32" s="34" t="s">
        <v>121</v>
      </c>
      <c r="E32" s="35">
        <v>50</v>
      </c>
      <c r="F32" s="35">
        <v>73.5</v>
      </c>
      <c r="G32" s="35">
        <v>36.75</v>
      </c>
      <c r="H32" s="53" t="s">
        <v>115</v>
      </c>
      <c r="I32" s="35" t="s">
        <v>117</v>
      </c>
      <c r="J32" s="35">
        <v>50</v>
      </c>
      <c r="K32" s="35">
        <v>88</v>
      </c>
      <c r="L32" s="35">
        <v>44</v>
      </c>
      <c r="M32" s="35" t="s">
        <v>1</v>
      </c>
      <c r="N32" s="35"/>
      <c r="O32" s="35"/>
      <c r="P32" s="35"/>
      <c r="Q32" s="35"/>
      <c r="R32" s="35"/>
      <c r="S32" s="35"/>
      <c r="T32" s="35"/>
      <c r="U32" s="35"/>
      <c r="V32" s="35"/>
      <c r="W32" s="35">
        <v>80.75</v>
      </c>
    </row>
    <row r="33" spans="1:23" s="39" customFormat="1" ht="24" x14ac:dyDescent="0.3">
      <c r="A33" s="37" t="s">
        <v>52</v>
      </c>
      <c r="B33" s="37" t="s">
        <v>230</v>
      </c>
      <c r="C33" s="37" t="s">
        <v>196</v>
      </c>
      <c r="D33" s="37" t="s">
        <v>123</v>
      </c>
      <c r="E33" s="38">
        <v>50</v>
      </c>
      <c r="F33" s="38">
        <v>82.1</v>
      </c>
      <c r="G33" s="38">
        <v>41.05</v>
      </c>
      <c r="H33" s="54" t="s">
        <v>115</v>
      </c>
      <c r="I33" s="38" t="s">
        <v>117</v>
      </c>
      <c r="J33" s="38">
        <v>50</v>
      </c>
      <c r="K33" s="38">
        <v>78.59</v>
      </c>
      <c r="L33" s="38">
        <v>39.295000000000002</v>
      </c>
      <c r="M33" s="38" t="s">
        <v>1</v>
      </c>
      <c r="N33" s="38"/>
      <c r="O33" s="38"/>
      <c r="P33" s="38"/>
      <c r="Q33" s="38"/>
      <c r="R33" s="38"/>
      <c r="S33" s="38"/>
      <c r="T33" s="38"/>
      <c r="U33" s="38"/>
      <c r="V33" s="38"/>
      <c r="W33" s="38">
        <v>80.344999999999999</v>
      </c>
    </row>
    <row r="34" spans="1:23" s="36" customFormat="1" ht="24" x14ac:dyDescent="0.3">
      <c r="A34" s="34" t="s">
        <v>22</v>
      </c>
      <c r="B34" s="34" t="s">
        <v>209</v>
      </c>
      <c r="C34" s="34" t="s">
        <v>205</v>
      </c>
      <c r="D34" s="34" t="s">
        <v>103</v>
      </c>
      <c r="E34" s="35">
        <v>50</v>
      </c>
      <c r="F34" s="35">
        <v>79.5</v>
      </c>
      <c r="G34" s="35">
        <v>39.75</v>
      </c>
      <c r="H34" s="53" t="s">
        <v>115</v>
      </c>
      <c r="I34" s="35" t="s">
        <v>117</v>
      </c>
      <c r="J34" s="35">
        <v>50</v>
      </c>
      <c r="K34" s="35">
        <v>81</v>
      </c>
      <c r="L34" s="35">
        <v>40.5</v>
      </c>
      <c r="M34" s="35" t="s">
        <v>1</v>
      </c>
      <c r="N34" s="35"/>
      <c r="O34" s="35"/>
      <c r="P34" s="35"/>
      <c r="Q34" s="35"/>
      <c r="R34" s="35"/>
      <c r="S34" s="35"/>
      <c r="T34" s="35"/>
      <c r="U34" s="35"/>
      <c r="V34" s="35"/>
      <c r="W34" s="35">
        <v>80.25</v>
      </c>
    </row>
    <row r="35" spans="1:23" s="36" customFormat="1" ht="24" x14ac:dyDescent="0.3">
      <c r="A35" s="34" t="s">
        <v>6</v>
      </c>
      <c r="B35" s="34" t="s">
        <v>208</v>
      </c>
      <c r="C35" s="34" t="s">
        <v>204</v>
      </c>
      <c r="D35" s="34" t="s">
        <v>112</v>
      </c>
      <c r="E35" s="35">
        <v>50</v>
      </c>
      <c r="F35" s="35">
        <v>79.5</v>
      </c>
      <c r="G35" s="35">
        <v>39.75</v>
      </c>
      <c r="H35" s="53" t="s">
        <v>115</v>
      </c>
      <c r="I35" s="35" t="s">
        <v>117</v>
      </c>
      <c r="J35" s="35">
        <v>50</v>
      </c>
      <c r="K35" s="35">
        <v>81</v>
      </c>
      <c r="L35" s="35">
        <v>40.5</v>
      </c>
      <c r="M35" s="35" t="s">
        <v>1</v>
      </c>
      <c r="N35" s="35"/>
      <c r="O35" s="35"/>
      <c r="P35" s="35"/>
      <c r="Q35" s="35"/>
      <c r="R35" s="35"/>
      <c r="S35" s="35"/>
      <c r="T35" s="35"/>
      <c r="U35" s="35"/>
      <c r="V35" s="35"/>
      <c r="W35" s="35">
        <v>80.25</v>
      </c>
    </row>
    <row r="36" spans="1:23" s="36" customFormat="1" ht="24" x14ac:dyDescent="0.3">
      <c r="A36" s="34" t="s">
        <v>31</v>
      </c>
      <c r="B36" s="34" t="s">
        <v>211</v>
      </c>
      <c r="C36" s="34" t="s">
        <v>199</v>
      </c>
      <c r="D36" s="34" t="s">
        <v>114</v>
      </c>
      <c r="E36" s="35">
        <v>50</v>
      </c>
      <c r="F36" s="35">
        <v>80.3</v>
      </c>
      <c r="G36" s="35">
        <v>40.15</v>
      </c>
      <c r="H36" s="53" t="s">
        <v>115</v>
      </c>
      <c r="I36" s="35" t="s">
        <v>117</v>
      </c>
      <c r="J36" s="35">
        <v>50</v>
      </c>
      <c r="K36" s="35">
        <v>80</v>
      </c>
      <c r="L36" s="35">
        <v>40</v>
      </c>
      <c r="M36" s="35" t="s">
        <v>1</v>
      </c>
      <c r="N36" s="35"/>
      <c r="O36" s="35"/>
      <c r="P36" s="35"/>
      <c r="Q36" s="35"/>
      <c r="R36" s="35"/>
      <c r="S36" s="35"/>
      <c r="T36" s="35"/>
      <c r="U36" s="35"/>
      <c r="V36" s="35"/>
      <c r="W36" s="35">
        <v>80.150000000000006</v>
      </c>
    </row>
    <row r="37" spans="1:23" s="48" customFormat="1" ht="24" x14ac:dyDescent="0.3">
      <c r="A37" s="46" t="s">
        <v>53</v>
      </c>
      <c r="B37" s="46" t="s">
        <v>222</v>
      </c>
      <c r="C37" s="46" t="s">
        <v>216</v>
      </c>
      <c r="D37" s="46" t="s">
        <v>121</v>
      </c>
      <c r="E37" s="47">
        <v>50</v>
      </c>
      <c r="F37" s="47">
        <v>84.3</v>
      </c>
      <c r="G37" s="47">
        <v>42.15</v>
      </c>
      <c r="H37" s="55" t="s">
        <v>115</v>
      </c>
      <c r="I37" s="47" t="s">
        <v>117</v>
      </c>
      <c r="J37" s="47">
        <v>50</v>
      </c>
      <c r="K37" s="47">
        <v>75.989999999999995</v>
      </c>
      <c r="L37" s="47">
        <v>37.994999999999997</v>
      </c>
      <c r="M37" s="47" t="s">
        <v>1</v>
      </c>
      <c r="N37" s="47"/>
      <c r="O37" s="47"/>
      <c r="P37" s="47"/>
      <c r="Q37" s="47"/>
      <c r="R37" s="47"/>
      <c r="S37" s="47"/>
      <c r="T37" s="47"/>
      <c r="U37" s="47"/>
      <c r="V37" s="47"/>
      <c r="W37" s="47">
        <v>80.144999999999996</v>
      </c>
    </row>
    <row r="38" spans="1:23" s="48" customFormat="1" ht="24" x14ac:dyDescent="0.3">
      <c r="A38" s="46" t="s">
        <v>23</v>
      </c>
      <c r="B38" s="46" t="s">
        <v>203</v>
      </c>
      <c r="C38" s="46" t="s">
        <v>193</v>
      </c>
      <c r="D38" s="46" t="s">
        <v>101</v>
      </c>
      <c r="E38" s="47">
        <v>50</v>
      </c>
      <c r="F38" s="47">
        <v>96</v>
      </c>
      <c r="G38" s="47">
        <v>48</v>
      </c>
      <c r="H38" s="55" t="s">
        <v>116</v>
      </c>
      <c r="I38" s="47" t="s">
        <v>117</v>
      </c>
      <c r="J38" s="47">
        <v>50</v>
      </c>
      <c r="K38" s="47">
        <v>84.28</v>
      </c>
      <c r="L38" s="47">
        <v>42.14</v>
      </c>
      <c r="M38" s="47" t="s">
        <v>1</v>
      </c>
      <c r="N38" s="47"/>
      <c r="O38" s="47"/>
      <c r="P38" s="47"/>
      <c r="Q38" s="47">
        <v>-10</v>
      </c>
      <c r="R38" s="47"/>
      <c r="S38" s="47"/>
      <c r="T38" s="47"/>
      <c r="U38" s="47"/>
      <c r="V38" s="47"/>
      <c r="W38" s="47">
        <v>80.14</v>
      </c>
    </row>
    <row r="39" spans="1:23" s="48" customFormat="1" ht="24" x14ac:dyDescent="0.3">
      <c r="A39" s="46" t="s">
        <v>39</v>
      </c>
      <c r="B39" s="46" t="s">
        <v>223</v>
      </c>
      <c r="C39" s="46" t="s">
        <v>203</v>
      </c>
      <c r="D39" s="46" t="s">
        <v>121</v>
      </c>
      <c r="E39" s="47">
        <v>50</v>
      </c>
      <c r="F39" s="47">
        <v>89.13</v>
      </c>
      <c r="G39" s="47">
        <v>44.564999999999998</v>
      </c>
      <c r="H39" s="55" t="s">
        <v>115</v>
      </c>
      <c r="I39" s="47" t="s">
        <v>117</v>
      </c>
      <c r="J39" s="47">
        <v>50</v>
      </c>
      <c r="K39" s="47">
        <v>90.79</v>
      </c>
      <c r="L39" s="47">
        <v>45.395000000000003</v>
      </c>
      <c r="M39" s="47" t="s">
        <v>1</v>
      </c>
      <c r="N39" s="47"/>
      <c r="O39" s="47"/>
      <c r="P39" s="47"/>
      <c r="Q39" s="47"/>
      <c r="R39" s="47"/>
      <c r="S39" s="47"/>
      <c r="T39" s="47">
        <v>-10</v>
      </c>
      <c r="U39" s="47"/>
      <c r="V39" s="47"/>
      <c r="W39" s="47">
        <v>79.959999999999994</v>
      </c>
    </row>
    <row r="40" spans="1:23" s="48" customFormat="1" ht="24" x14ac:dyDescent="0.3">
      <c r="A40" s="46" t="s">
        <v>24</v>
      </c>
      <c r="B40" s="46" t="s">
        <v>199</v>
      </c>
      <c r="C40" s="46" t="s">
        <v>204</v>
      </c>
      <c r="D40" s="46" t="s">
        <v>101</v>
      </c>
      <c r="E40" s="47">
        <v>50</v>
      </c>
      <c r="F40" s="47">
        <v>86.63</v>
      </c>
      <c r="G40" s="47">
        <v>43.314999999999998</v>
      </c>
      <c r="H40" s="55" t="s">
        <v>115</v>
      </c>
      <c r="I40" s="47" t="s">
        <v>117</v>
      </c>
      <c r="J40" s="47">
        <v>50</v>
      </c>
      <c r="K40" s="47">
        <v>73</v>
      </c>
      <c r="L40" s="47">
        <v>36.5</v>
      </c>
      <c r="M40" s="47" t="s">
        <v>1</v>
      </c>
      <c r="N40" s="47"/>
      <c r="O40" s="47"/>
      <c r="P40" s="47"/>
      <c r="Q40" s="47"/>
      <c r="R40" s="47"/>
      <c r="S40" s="47"/>
      <c r="T40" s="47"/>
      <c r="U40" s="47"/>
      <c r="V40" s="47"/>
      <c r="W40" s="47">
        <v>79.814999999999998</v>
      </c>
    </row>
    <row r="41" spans="1:23" s="36" customFormat="1" ht="24" x14ac:dyDescent="0.3">
      <c r="A41" s="34" t="s">
        <v>32</v>
      </c>
      <c r="B41" s="34" t="s">
        <v>193</v>
      </c>
      <c r="C41" s="34" t="s">
        <v>193</v>
      </c>
      <c r="D41" s="34" t="s">
        <v>114</v>
      </c>
      <c r="E41" s="35">
        <v>50</v>
      </c>
      <c r="F41" s="35">
        <v>81.400000000000006</v>
      </c>
      <c r="G41" s="35">
        <v>40.700000000000003</v>
      </c>
      <c r="H41" s="53" t="s">
        <v>116</v>
      </c>
      <c r="I41" s="35" t="s">
        <v>117</v>
      </c>
      <c r="J41" s="35">
        <v>50</v>
      </c>
      <c r="K41" s="35">
        <v>77.900000000000006</v>
      </c>
      <c r="L41" s="35">
        <v>38.950000000000003</v>
      </c>
      <c r="M41" s="35" t="s">
        <v>1</v>
      </c>
      <c r="N41" s="35"/>
      <c r="O41" s="35"/>
      <c r="P41" s="35"/>
      <c r="Q41" s="35"/>
      <c r="R41" s="35"/>
      <c r="S41" s="35"/>
      <c r="T41" s="35"/>
      <c r="U41" s="35"/>
      <c r="V41" s="35"/>
      <c r="W41" s="35">
        <v>79.650000000000006</v>
      </c>
    </row>
    <row r="42" spans="1:23" s="36" customFormat="1" ht="24" x14ac:dyDescent="0.3">
      <c r="A42" s="34" t="s">
        <v>33</v>
      </c>
      <c r="B42" s="34" t="s">
        <v>212</v>
      </c>
      <c r="C42" s="34" t="s">
        <v>213</v>
      </c>
      <c r="D42" s="34" t="s">
        <v>147</v>
      </c>
      <c r="E42" s="35">
        <v>50</v>
      </c>
      <c r="F42" s="35">
        <v>75.099999999999994</v>
      </c>
      <c r="G42" s="35">
        <v>37.549999999999997</v>
      </c>
      <c r="H42" s="53" t="s">
        <v>115</v>
      </c>
      <c r="I42" s="35" t="s">
        <v>117</v>
      </c>
      <c r="J42" s="35">
        <v>50</v>
      </c>
      <c r="K42" s="35">
        <v>84</v>
      </c>
      <c r="L42" s="35">
        <v>42</v>
      </c>
      <c r="M42" s="35" t="s">
        <v>1</v>
      </c>
      <c r="N42" s="35"/>
      <c r="O42" s="35"/>
      <c r="P42" s="35"/>
      <c r="Q42" s="35"/>
      <c r="R42" s="35"/>
      <c r="S42" s="35"/>
      <c r="T42" s="35"/>
      <c r="U42" s="35"/>
      <c r="V42" s="35"/>
      <c r="W42" s="35">
        <v>79.55</v>
      </c>
    </row>
    <row r="43" spans="1:23" s="36" customFormat="1" x14ac:dyDescent="0.3">
      <c r="A43" s="40" t="s">
        <v>64</v>
      </c>
      <c r="B43" s="40" t="s">
        <v>193</v>
      </c>
      <c r="C43" s="40" t="s">
        <v>219</v>
      </c>
      <c r="D43" s="40" t="s">
        <v>137</v>
      </c>
      <c r="E43" s="41">
        <v>50</v>
      </c>
      <c r="F43" s="41">
        <v>85</v>
      </c>
      <c r="G43" s="41">
        <v>42.5</v>
      </c>
      <c r="H43" s="42" t="s">
        <v>7</v>
      </c>
      <c r="I43" s="42" t="s">
        <v>117</v>
      </c>
      <c r="J43" s="41">
        <v>50</v>
      </c>
      <c r="K43" s="41">
        <v>73</v>
      </c>
      <c r="L43" s="41">
        <v>36.5</v>
      </c>
      <c r="M43" s="42" t="s">
        <v>1</v>
      </c>
      <c r="N43" s="43"/>
      <c r="O43" s="44"/>
      <c r="P43" s="43"/>
      <c r="Q43" s="43"/>
      <c r="R43" s="43"/>
      <c r="S43" s="43"/>
      <c r="T43" s="43"/>
      <c r="U43" s="43"/>
      <c r="V43" s="43"/>
      <c r="W43" s="45">
        <v>79</v>
      </c>
    </row>
    <row r="44" spans="1:23" s="48" customFormat="1" ht="24" x14ac:dyDescent="0.3">
      <c r="A44" s="46" t="s">
        <v>54</v>
      </c>
      <c r="B44" s="46" t="s">
        <v>224</v>
      </c>
      <c r="C44" s="46" t="s">
        <v>193</v>
      </c>
      <c r="D44" s="46" t="s">
        <v>121</v>
      </c>
      <c r="E44" s="47">
        <v>50</v>
      </c>
      <c r="F44" s="47">
        <v>76.400000000000006</v>
      </c>
      <c r="G44" s="47">
        <v>38.200000000000003</v>
      </c>
      <c r="H44" s="55" t="s">
        <v>115</v>
      </c>
      <c r="I44" s="47" t="s">
        <v>117</v>
      </c>
      <c r="J44" s="47">
        <v>50</v>
      </c>
      <c r="K44" s="47">
        <v>79.98</v>
      </c>
      <c r="L44" s="47">
        <v>39.99</v>
      </c>
      <c r="M44" s="47" t="s">
        <v>1</v>
      </c>
      <c r="N44" s="47"/>
      <c r="O44" s="47"/>
      <c r="P44" s="47"/>
      <c r="Q44" s="47"/>
      <c r="R44" s="47"/>
      <c r="S44" s="47"/>
      <c r="T44" s="47"/>
      <c r="U44" s="47"/>
      <c r="V44" s="47"/>
      <c r="W44" s="47">
        <v>78.19</v>
      </c>
    </row>
    <row r="45" spans="1:23" s="36" customFormat="1" ht="24" x14ac:dyDescent="0.3">
      <c r="A45" s="34" t="s">
        <v>34</v>
      </c>
      <c r="B45" s="34" t="s">
        <v>208</v>
      </c>
      <c r="C45" s="34" t="s">
        <v>200</v>
      </c>
      <c r="D45" s="34" t="s">
        <v>147</v>
      </c>
      <c r="E45" s="35">
        <v>50</v>
      </c>
      <c r="F45" s="35">
        <v>76.900000000000006</v>
      </c>
      <c r="G45" s="35">
        <v>38.450000000000003</v>
      </c>
      <c r="H45" s="53" t="s">
        <v>115</v>
      </c>
      <c r="I45" s="35" t="s">
        <v>117</v>
      </c>
      <c r="J45" s="35">
        <v>50</v>
      </c>
      <c r="K45" s="35">
        <v>79</v>
      </c>
      <c r="L45" s="35">
        <v>39.5</v>
      </c>
      <c r="M45" s="35" t="s">
        <v>1</v>
      </c>
      <c r="N45" s="35"/>
      <c r="O45" s="35"/>
      <c r="P45" s="35"/>
      <c r="Q45" s="35"/>
      <c r="R45" s="35"/>
      <c r="S45" s="35"/>
      <c r="T45" s="35"/>
      <c r="U45" s="35"/>
      <c r="V45" s="35"/>
      <c r="W45" s="35">
        <v>77.95</v>
      </c>
    </row>
    <row r="46" spans="1:23" s="48" customFormat="1" ht="24" x14ac:dyDescent="0.3">
      <c r="A46" s="46" t="s">
        <v>36</v>
      </c>
      <c r="B46" s="46" t="s">
        <v>199</v>
      </c>
      <c r="C46" s="46" t="s">
        <v>195</v>
      </c>
      <c r="D46" s="46" t="s">
        <v>114</v>
      </c>
      <c r="E46" s="47">
        <v>50</v>
      </c>
      <c r="F46" s="47">
        <v>76.2</v>
      </c>
      <c r="G46" s="47">
        <v>38.1</v>
      </c>
      <c r="H46" s="55" t="s">
        <v>115</v>
      </c>
      <c r="I46" s="47" t="s">
        <v>117</v>
      </c>
      <c r="J46" s="47">
        <v>50</v>
      </c>
      <c r="K46" s="47">
        <v>79</v>
      </c>
      <c r="L46" s="47">
        <v>39.5</v>
      </c>
      <c r="M46" s="47" t="s">
        <v>1</v>
      </c>
      <c r="N46" s="47"/>
      <c r="O46" s="47"/>
      <c r="P46" s="47"/>
      <c r="Q46" s="47"/>
      <c r="R46" s="47"/>
      <c r="S46" s="47"/>
      <c r="T46" s="47"/>
      <c r="U46" s="47"/>
      <c r="V46" s="47"/>
      <c r="W46" s="47">
        <v>77.599999999999994</v>
      </c>
    </row>
    <row r="47" spans="1:23" s="36" customFormat="1" x14ac:dyDescent="0.3">
      <c r="A47" s="34" t="s">
        <v>60</v>
      </c>
      <c r="B47" s="34" t="s">
        <v>193</v>
      </c>
      <c r="C47" s="34" t="s">
        <v>208</v>
      </c>
      <c r="D47" s="34" t="s">
        <v>138</v>
      </c>
      <c r="E47" s="35">
        <v>50</v>
      </c>
      <c r="F47" s="35">
        <v>83.6</v>
      </c>
      <c r="G47" s="35">
        <v>41.8</v>
      </c>
      <c r="H47" s="53" t="s">
        <v>7</v>
      </c>
      <c r="I47" s="35" t="s">
        <v>117</v>
      </c>
      <c r="J47" s="35">
        <v>50</v>
      </c>
      <c r="K47" s="35">
        <v>91</v>
      </c>
      <c r="L47" s="35">
        <v>45.5</v>
      </c>
      <c r="M47" s="35" t="s">
        <v>1</v>
      </c>
      <c r="N47" s="35"/>
      <c r="O47" s="35"/>
      <c r="P47" s="35"/>
      <c r="Q47" s="35">
        <v>-10</v>
      </c>
      <c r="R47" s="35"/>
      <c r="S47" s="35"/>
      <c r="T47" s="35"/>
      <c r="U47" s="35"/>
      <c r="V47" s="35"/>
      <c r="W47" s="35">
        <v>77.3</v>
      </c>
    </row>
    <row r="48" spans="1:23" s="36" customFormat="1" ht="24" x14ac:dyDescent="0.3">
      <c r="A48" s="34" t="s">
        <v>25</v>
      </c>
      <c r="B48" s="34" t="s">
        <v>200</v>
      </c>
      <c r="C48" s="34" t="s">
        <v>208</v>
      </c>
      <c r="D48" s="34" t="s">
        <v>148</v>
      </c>
      <c r="E48" s="35">
        <v>50</v>
      </c>
      <c r="F48" s="35">
        <v>73.8</v>
      </c>
      <c r="G48" s="35">
        <v>36.9</v>
      </c>
      <c r="H48" s="53" t="s">
        <v>115</v>
      </c>
      <c r="I48" s="35" t="s">
        <v>117</v>
      </c>
      <c r="J48" s="35">
        <v>50</v>
      </c>
      <c r="K48" s="35">
        <v>78.95</v>
      </c>
      <c r="L48" s="35">
        <v>39.475000000000001</v>
      </c>
      <c r="M48" s="35" t="s">
        <v>1</v>
      </c>
      <c r="N48" s="35"/>
      <c r="O48" s="35"/>
      <c r="P48" s="35"/>
      <c r="Q48" s="35"/>
      <c r="R48" s="35"/>
      <c r="S48" s="35"/>
      <c r="T48" s="35"/>
      <c r="U48" s="35"/>
      <c r="V48" s="35"/>
      <c r="W48" s="35">
        <v>76.375</v>
      </c>
    </row>
    <row r="49" spans="1:23" s="36" customFormat="1" ht="24" x14ac:dyDescent="0.3">
      <c r="A49" s="34" t="s">
        <v>42</v>
      </c>
      <c r="B49" s="34" t="s">
        <v>231</v>
      </c>
      <c r="C49" s="34" t="s">
        <v>195</v>
      </c>
      <c r="D49" s="34" t="s">
        <v>127</v>
      </c>
      <c r="E49" s="35">
        <v>50</v>
      </c>
      <c r="F49" s="35">
        <v>81</v>
      </c>
      <c r="G49" s="35">
        <v>40.5</v>
      </c>
      <c r="H49" s="53" t="s">
        <v>116</v>
      </c>
      <c r="I49" s="35" t="s">
        <v>117</v>
      </c>
      <c r="J49" s="35">
        <v>50</v>
      </c>
      <c r="K49" s="35">
        <v>91.74</v>
      </c>
      <c r="L49" s="35">
        <v>45.87</v>
      </c>
      <c r="M49" s="35" t="s">
        <v>1</v>
      </c>
      <c r="N49" s="35"/>
      <c r="O49" s="35"/>
      <c r="P49" s="35"/>
      <c r="Q49" s="35"/>
      <c r="R49" s="35"/>
      <c r="S49" s="35"/>
      <c r="T49" s="35">
        <v>-10</v>
      </c>
      <c r="U49" s="35"/>
      <c r="V49" s="35"/>
      <c r="W49" s="35">
        <v>76.37</v>
      </c>
    </row>
    <row r="50" spans="1:23" s="36" customFormat="1" ht="24" x14ac:dyDescent="0.3">
      <c r="A50" s="34" t="s">
        <v>61</v>
      </c>
      <c r="B50" s="34" t="s">
        <v>208</v>
      </c>
      <c r="C50" s="34" t="s">
        <v>206</v>
      </c>
      <c r="D50" s="34" t="s">
        <v>137</v>
      </c>
      <c r="E50" s="35">
        <v>50</v>
      </c>
      <c r="F50" s="35">
        <v>77.3</v>
      </c>
      <c r="G50" s="35">
        <v>38.65</v>
      </c>
      <c r="H50" s="53" t="s">
        <v>116</v>
      </c>
      <c r="I50" s="35" t="s">
        <v>117</v>
      </c>
      <c r="J50" s="35">
        <v>50</v>
      </c>
      <c r="K50" s="35">
        <v>72.67</v>
      </c>
      <c r="L50" s="35">
        <v>36.335000000000001</v>
      </c>
      <c r="M50" s="35" t="s">
        <v>1</v>
      </c>
      <c r="N50" s="35"/>
      <c r="O50" s="35"/>
      <c r="P50" s="35"/>
      <c r="Q50" s="35"/>
      <c r="R50" s="35"/>
      <c r="S50" s="35"/>
      <c r="T50" s="35"/>
      <c r="U50" s="35"/>
      <c r="V50" s="35"/>
      <c r="W50" s="35">
        <v>74.984999999999999</v>
      </c>
    </row>
    <row r="51" spans="1:23" s="36" customFormat="1" ht="24" x14ac:dyDescent="0.3">
      <c r="A51" s="34" t="s">
        <v>55</v>
      </c>
      <c r="B51" s="34" t="s">
        <v>208</v>
      </c>
      <c r="C51" s="34" t="s">
        <v>216</v>
      </c>
      <c r="D51" s="34" t="s">
        <v>129</v>
      </c>
      <c r="E51" s="35">
        <v>50</v>
      </c>
      <c r="F51" s="35">
        <v>78.900000000000006</v>
      </c>
      <c r="G51" s="35">
        <v>39.450000000000003</v>
      </c>
      <c r="H51" s="53" t="s">
        <v>116</v>
      </c>
      <c r="I51" s="35" t="s">
        <v>117</v>
      </c>
      <c r="J51" s="35">
        <v>50</v>
      </c>
      <c r="K51" s="35">
        <v>90.97</v>
      </c>
      <c r="L51" s="35">
        <v>45.484999999999999</v>
      </c>
      <c r="M51" s="35" t="s">
        <v>1</v>
      </c>
      <c r="N51" s="35"/>
      <c r="O51" s="35"/>
      <c r="P51" s="35"/>
      <c r="Q51" s="35">
        <v>-10</v>
      </c>
      <c r="R51" s="35"/>
      <c r="S51" s="35"/>
      <c r="T51" s="35"/>
      <c r="U51" s="35"/>
      <c r="V51" s="35"/>
      <c r="W51" s="35">
        <v>74.935000000000002</v>
      </c>
    </row>
    <row r="52" spans="1:23" s="39" customFormat="1" ht="24" x14ac:dyDescent="0.3">
      <c r="A52" s="37" t="s">
        <v>56</v>
      </c>
      <c r="B52" s="37" t="s">
        <v>191</v>
      </c>
      <c r="C52" s="37" t="s">
        <v>193</v>
      </c>
      <c r="D52" s="37" t="s">
        <v>121</v>
      </c>
      <c r="E52" s="38">
        <v>50</v>
      </c>
      <c r="F52" s="38">
        <v>72.099999999999994</v>
      </c>
      <c r="G52" s="38">
        <v>36.049999999999997</v>
      </c>
      <c r="H52" s="54" t="s">
        <v>115</v>
      </c>
      <c r="I52" s="38" t="s">
        <v>117</v>
      </c>
      <c r="J52" s="38">
        <v>50</v>
      </c>
      <c r="K52" s="38">
        <v>77.52</v>
      </c>
      <c r="L52" s="38">
        <v>38.76</v>
      </c>
      <c r="M52" s="38" t="s">
        <v>1</v>
      </c>
      <c r="N52" s="38"/>
      <c r="O52" s="38"/>
      <c r="P52" s="38"/>
      <c r="Q52" s="38"/>
      <c r="R52" s="38"/>
      <c r="S52" s="38"/>
      <c r="T52" s="38"/>
      <c r="U52" s="38"/>
      <c r="V52" s="38"/>
      <c r="W52" s="38">
        <v>74.81</v>
      </c>
    </row>
    <row r="53" spans="1:23" s="39" customFormat="1" ht="24" x14ac:dyDescent="0.3">
      <c r="A53" s="37" t="s">
        <v>26</v>
      </c>
      <c r="B53" s="37" t="s">
        <v>210</v>
      </c>
      <c r="C53" s="37" t="s">
        <v>199</v>
      </c>
      <c r="D53" s="37" t="s">
        <v>148</v>
      </c>
      <c r="E53" s="38">
        <v>50</v>
      </c>
      <c r="F53" s="38">
        <v>83.1</v>
      </c>
      <c r="G53" s="38">
        <v>41.55</v>
      </c>
      <c r="H53" s="54" t="s">
        <v>116</v>
      </c>
      <c r="I53" s="38" t="s">
        <v>117</v>
      </c>
      <c r="J53" s="38">
        <v>50</v>
      </c>
      <c r="K53" s="38">
        <v>86.09</v>
      </c>
      <c r="L53" s="38">
        <v>43.045000000000002</v>
      </c>
      <c r="M53" s="38" t="s">
        <v>1</v>
      </c>
      <c r="N53" s="38"/>
      <c r="O53" s="38"/>
      <c r="P53" s="38"/>
      <c r="Q53" s="38">
        <v>-10</v>
      </c>
      <c r="R53" s="38"/>
      <c r="S53" s="38"/>
      <c r="T53" s="38"/>
      <c r="U53" s="38"/>
      <c r="V53" s="38"/>
      <c r="W53" s="38">
        <v>74.594999999999999</v>
      </c>
    </row>
    <row r="54" spans="1:23" s="39" customFormat="1" ht="24" x14ac:dyDescent="0.3">
      <c r="A54" s="37" t="s">
        <v>27</v>
      </c>
      <c r="B54" s="37" t="s">
        <v>232</v>
      </c>
      <c r="C54" s="37" t="s">
        <v>208</v>
      </c>
      <c r="D54" s="37" t="s">
        <v>102</v>
      </c>
      <c r="E54" s="38">
        <v>50</v>
      </c>
      <c r="F54" s="38">
        <v>77.099999999999994</v>
      </c>
      <c r="G54" s="38">
        <v>38.549999999999997</v>
      </c>
      <c r="H54" s="54" t="s">
        <v>115</v>
      </c>
      <c r="I54" s="38" t="s">
        <v>117</v>
      </c>
      <c r="J54" s="38">
        <v>50</v>
      </c>
      <c r="K54" s="38">
        <v>71.81</v>
      </c>
      <c r="L54" s="38">
        <v>35.905000000000001</v>
      </c>
      <c r="M54" s="38" t="s">
        <v>1</v>
      </c>
      <c r="N54" s="38"/>
      <c r="O54" s="38"/>
      <c r="P54" s="38"/>
      <c r="Q54" s="38"/>
      <c r="R54" s="38"/>
      <c r="S54" s="38"/>
      <c r="T54" s="38"/>
      <c r="U54" s="38"/>
      <c r="V54" s="38"/>
      <c r="W54" s="38">
        <v>74.454999999999998</v>
      </c>
    </row>
    <row r="55" spans="1:23" s="36" customFormat="1" ht="24" x14ac:dyDescent="0.3">
      <c r="A55" s="34" t="s">
        <v>37</v>
      </c>
      <c r="B55" s="34" t="s">
        <v>214</v>
      </c>
      <c r="C55" s="34" t="s">
        <v>208</v>
      </c>
      <c r="D55" s="34" t="s">
        <v>149</v>
      </c>
      <c r="E55" s="35">
        <v>50</v>
      </c>
      <c r="F55" s="35">
        <v>82.9</v>
      </c>
      <c r="G55" s="35">
        <v>41.45</v>
      </c>
      <c r="H55" s="53" t="s">
        <v>115</v>
      </c>
      <c r="I55" s="35" t="s">
        <v>117</v>
      </c>
      <c r="J55" s="35">
        <v>50</v>
      </c>
      <c r="K55" s="35">
        <v>86</v>
      </c>
      <c r="L55" s="35">
        <v>43</v>
      </c>
      <c r="M55" s="35" t="s">
        <v>1</v>
      </c>
      <c r="N55" s="35"/>
      <c r="O55" s="35"/>
      <c r="P55" s="35"/>
      <c r="Q55" s="35">
        <v>-10</v>
      </c>
      <c r="R55" s="35"/>
      <c r="S55" s="35"/>
      <c r="T55" s="35"/>
      <c r="U55" s="35"/>
      <c r="V55" s="35"/>
      <c r="W55" s="35">
        <v>74.45</v>
      </c>
    </row>
    <row r="56" spans="1:23" s="39" customFormat="1" ht="24" x14ac:dyDescent="0.3">
      <c r="A56" s="37" t="s">
        <v>38</v>
      </c>
      <c r="B56" s="37" t="s">
        <v>215</v>
      </c>
      <c r="C56" s="37" t="s">
        <v>216</v>
      </c>
      <c r="D56" s="37" t="s">
        <v>149</v>
      </c>
      <c r="E56" s="38">
        <v>50</v>
      </c>
      <c r="F56" s="38">
        <v>73.900000000000006</v>
      </c>
      <c r="G56" s="38">
        <v>36.950000000000003</v>
      </c>
      <c r="H56" s="54" t="s">
        <v>115</v>
      </c>
      <c r="I56" s="38" t="s">
        <v>117</v>
      </c>
      <c r="J56" s="38">
        <v>50</v>
      </c>
      <c r="K56" s="38">
        <v>74.19</v>
      </c>
      <c r="L56" s="38">
        <v>37.094999999999999</v>
      </c>
      <c r="M56" s="38" t="s">
        <v>1</v>
      </c>
      <c r="N56" s="38"/>
      <c r="O56" s="38"/>
      <c r="P56" s="38"/>
      <c r="Q56" s="38"/>
      <c r="R56" s="38"/>
      <c r="S56" s="38"/>
      <c r="T56" s="38"/>
      <c r="U56" s="38"/>
      <c r="V56" s="38"/>
      <c r="W56" s="38">
        <v>74.045000000000002</v>
      </c>
    </row>
    <row r="57" spans="1:23" s="39" customFormat="1" ht="24" x14ac:dyDescent="0.3">
      <c r="A57" s="37" t="s">
        <v>35</v>
      </c>
      <c r="B57" s="37" t="s">
        <v>203</v>
      </c>
      <c r="C57" s="37" t="s">
        <v>194</v>
      </c>
      <c r="D57" s="37" t="s">
        <v>114</v>
      </c>
      <c r="E57" s="38">
        <v>50</v>
      </c>
      <c r="F57" s="38">
        <v>80.8</v>
      </c>
      <c r="G57" s="38">
        <v>40.4</v>
      </c>
      <c r="H57" s="54" t="s">
        <v>115</v>
      </c>
      <c r="I57" s="38" t="s">
        <v>117</v>
      </c>
      <c r="J57" s="38">
        <v>50</v>
      </c>
      <c r="K57" s="38">
        <v>75</v>
      </c>
      <c r="L57" s="38">
        <v>37.5</v>
      </c>
      <c r="M57" s="38" t="s">
        <v>1</v>
      </c>
      <c r="N57" s="38"/>
      <c r="O57" s="38"/>
      <c r="P57" s="38"/>
      <c r="Q57" s="38"/>
      <c r="R57" s="38"/>
      <c r="S57" s="38"/>
      <c r="T57" s="38"/>
      <c r="U57" s="38"/>
      <c r="V57" s="38"/>
      <c r="W57" s="38">
        <v>72.900000000000006</v>
      </c>
    </row>
    <row r="58" spans="1:23" s="36" customFormat="1" ht="24" x14ac:dyDescent="0.3">
      <c r="A58" s="34" t="s">
        <v>14</v>
      </c>
      <c r="B58" s="34" t="s">
        <v>198</v>
      </c>
      <c r="C58" s="34" t="s">
        <v>194</v>
      </c>
      <c r="D58" s="34" t="s">
        <v>100</v>
      </c>
      <c r="E58" s="35">
        <v>50</v>
      </c>
      <c r="F58" s="35">
        <v>74.2</v>
      </c>
      <c r="G58" s="35">
        <v>37.1</v>
      </c>
      <c r="H58" s="53" t="s">
        <v>116</v>
      </c>
      <c r="I58" s="35" t="s">
        <v>117</v>
      </c>
      <c r="J58" s="35">
        <v>50</v>
      </c>
      <c r="K58" s="35">
        <v>70.87</v>
      </c>
      <c r="L58" s="35">
        <v>35.435000000000002</v>
      </c>
      <c r="M58" s="35" t="s">
        <v>1</v>
      </c>
      <c r="N58" s="35"/>
      <c r="O58" s="35"/>
      <c r="P58" s="35"/>
      <c r="Q58" s="35"/>
      <c r="R58" s="35"/>
      <c r="S58" s="35"/>
      <c r="T58" s="35"/>
      <c r="U58" s="35"/>
      <c r="V58" s="35"/>
      <c r="W58" s="35">
        <v>72.534999999999997</v>
      </c>
    </row>
    <row r="59" spans="1:23" s="36" customFormat="1" ht="24" x14ac:dyDescent="0.3">
      <c r="A59" s="34" t="s">
        <v>57</v>
      </c>
      <c r="B59" s="34" t="s">
        <v>233</v>
      </c>
      <c r="C59" s="34" t="s">
        <v>208</v>
      </c>
      <c r="D59" s="34" t="s">
        <v>133</v>
      </c>
      <c r="E59" s="35">
        <v>50</v>
      </c>
      <c r="F59" s="35">
        <v>81.900000000000006</v>
      </c>
      <c r="G59" s="35">
        <v>40.950000000000003</v>
      </c>
      <c r="H59" s="53" t="s">
        <v>116</v>
      </c>
      <c r="I59" s="35" t="s">
        <v>117</v>
      </c>
      <c r="J59" s="35">
        <v>50</v>
      </c>
      <c r="K59" s="35">
        <v>81.400000000000006</v>
      </c>
      <c r="L59" s="35">
        <v>40.700000000000003</v>
      </c>
      <c r="M59" s="35" t="s">
        <v>1</v>
      </c>
      <c r="N59" s="35"/>
      <c r="O59" s="35"/>
      <c r="P59" s="35"/>
      <c r="Q59" s="35">
        <v>-10</v>
      </c>
      <c r="R59" s="35"/>
      <c r="S59" s="35"/>
      <c r="T59" s="35"/>
      <c r="U59" s="35"/>
      <c r="V59" s="35"/>
      <c r="W59" s="35">
        <v>71.650000000000006</v>
      </c>
    </row>
    <row r="60" spans="1:23" s="36" customFormat="1" ht="24" x14ac:dyDescent="0.3">
      <c r="A60" s="34" t="s">
        <v>8</v>
      </c>
      <c r="B60" s="34" t="s">
        <v>196</v>
      </c>
      <c r="C60" s="34" t="s">
        <v>205</v>
      </c>
      <c r="D60" s="34" t="s">
        <v>131</v>
      </c>
      <c r="E60" s="35">
        <v>50</v>
      </c>
      <c r="F60" s="35">
        <v>78.2</v>
      </c>
      <c r="G60" s="35">
        <v>39.1</v>
      </c>
      <c r="H60" s="53" t="s">
        <v>115</v>
      </c>
      <c r="I60" s="35" t="s">
        <v>117</v>
      </c>
      <c r="J60" s="35">
        <v>50</v>
      </c>
      <c r="K60" s="35">
        <v>85</v>
      </c>
      <c r="L60" s="35">
        <v>42.5</v>
      </c>
      <c r="M60" s="35" t="s">
        <v>1</v>
      </c>
      <c r="N60" s="35"/>
      <c r="O60" s="35"/>
      <c r="P60" s="35"/>
      <c r="Q60" s="35">
        <v>-10</v>
      </c>
      <c r="R60" s="35"/>
      <c r="S60" s="35"/>
      <c r="T60" s="35"/>
      <c r="U60" s="35"/>
      <c r="V60" s="35"/>
      <c r="W60" s="35">
        <v>71.599999999999994</v>
      </c>
    </row>
    <row r="61" spans="1:23" s="36" customFormat="1" ht="24" x14ac:dyDescent="0.3">
      <c r="A61" s="34" t="s">
        <v>15</v>
      </c>
      <c r="B61" s="34" t="s">
        <v>193</v>
      </c>
      <c r="C61" s="34" t="s">
        <v>199</v>
      </c>
      <c r="D61" s="34" t="s">
        <v>100</v>
      </c>
      <c r="E61" s="35">
        <v>50</v>
      </c>
      <c r="F61" s="35">
        <v>73.3</v>
      </c>
      <c r="G61" s="35">
        <v>36.65</v>
      </c>
      <c r="H61" s="53" t="s">
        <v>116</v>
      </c>
      <c r="I61" s="35" t="s">
        <v>117</v>
      </c>
      <c r="J61" s="35">
        <v>50</v>
      </c>
      <c r="K61" s="35">
        <v>87.28</v>
      </c>
      <c r="L61" s="35">
        <v>43.64</v>
      </c>
      <c r="M61" s="35" t="s">
        <v>1</v>
      </c>
      <c r="N61" s="35"/>
      <c r="O61" s="35"/>
      <c r="P61" s="35"/>
      <c r="Q61" s="35">
        <v>-10</v>
      </c>
      <c r="R61" s="35"/>
      <c r="S61" s="35"/>
      <c r="T61" s="35"/>
      <c r="U61" s="35"/>
      <c r="V61" s="35"/>
      <c r="W61" s="35">
        <v>70.290000000000006</v>
      </c>
    </row>
    <row r="62" spans="1:23" s="39" customFormat="1" ht="24" x14ac:dyDescent="0.3">
      <c r="A62" s="37" t="s">
        <v>5</v>
      </c>
      <c r="B62" s="37" t="s">
        <v>198</v>
      </c>
      <c r="C62" s="37" t="s">
        <v>193</v>
      </c>
      <c r="D62" s="37" t="s">
        <v>124</v>
      </c>
      <c r="E62" s="38">
        <v>50</v>
      </c>
      <c r="F62" s="38">
        <v>82.8</v>
      </c>
      <c r="G62" s="38">
        <v>41.4</v>
      </c>
      <c r="H62" s="54" t="s">
        <v>115</v>
      </c>
      <c r="I62" s="38" t="s">
        <v>117</v>
      </c>
      <c r="J62" s="38">
        <v>50</v>
      </c>
      <c r="K62" s="38">
        <v>77</v>
      </c>
      <c r="L62" s="38">
        <v>38.5</v>
      </c>
      <c r="M62" s="38" t="s">
        <v>1</v>
      </c>
      <c r="N62" s="38"/>
      <c r="O62" s="38"/>
      <c r="P62" s="38"/>
      <c r="Q62" s="38">
        <v>-10</v>
      </c>
      <c r="R62" s="38"/>
      <c r="S62" s="38"/>
      <c r="T62" s="38"/>
      <c r="U62" s="38"/>
      <c r="V62" s="38"/>
      <c r="W62" s="38">
        <v>69.900000000000006</v>
      </c>
    </row>
    <row r="63" spans="1:23" s="39" customFormat="1" ht="24" x14ac:dyDescent="0.3">
      <c r="A63" s="37" t="s">
        <v>2</v>
      </c>
      <c r="B63" s="37" t="s">
        <v>234</v>
      </c>
      <c r="C63" s="37" t="s">
        <v>192</v>
      </c>
      <c r="D63" s="37" t="s">
        <v>121</v>
      </c>
      <c r="E63" s="38">
        <v>50</v>
      </c>
      <c r="F63" s="38">
        <v>76.900000000000006</v>
      </c>
      <c r="G63" s="38">
        <v>38.450000000000003</v>
      </c>
      <c r="H63" s="54" t="s">
        <v>115</v>
      </c>
      <c r="I63" s="38" t="s">
        <v>117</v>
      </c>
      <c r="J63" s="38">
        <v>50</v>
      </c>
      <c r="K63" s="38">
        <v>90.81</v>
      </c>
      <c r="L63" s="38">
        <v>45.405000000000001</v>
      </c>
      <c r="M63" s="38" t="s">
        <v>1</v>
      </c>
      <c r="N63" s="38"/>
      <c r="O63" s="38"/>
      <c r="P63" s="38"/>
      <c r="Q63" s="38">
        <v>-20</v>
      </c>
      <c r="R63" s="38"/>
      <c r="S63" s="38"/>
      <c r="T63" s="38"/>
      <c r="U63" s="38"/>
      <c r="V63" s="38"/>
      <c r="W63" s="38">
        <v>63.854999999999997</v>
      </c>
    </row>
    <row r="64" spans="1:23" s="36" customFormat="1" ht="24" x14ac:dyDescent="0.3">
      <c r="A64" s="34" t="s">
        <v>30</v>
      </c>
      <c r="B64" s="34" t="s">
        <v>201</v>
      </c>
      <c r="C64" s="34" t="s">
        <v>194</v>
      </c>
      <c r="D64" s="34" t="s">
        <v>150</v>
      </c>
      <c r="E64" s="35">
        <v>50</v>
      </c>
      <c r="F64" s="35">
        <v>76.2</v>
      </c>
      <c r="G64" s="35">
        <v>38.1</v>
      </c>
      <c r="H64" s="53" t="s">
        <v>116</v>
      </c>
      <c r="I64" s="35" t="s">
        <v>117</v>
      </c>
      <c r="J64" s="35">
        <v>50</v>
      </c>
      <c r="K64" s="35">
        <v>70</v>
      </c>
      <c r="L64" s="35">
        <v>35</v>
      </c>
      <c r="M64" s="35" t="s">
        <v>1</v>
      </c>
      <c r="N64" s="35"/>
      <c r="O64" s="35"/>
      <c r="P64" s="35"/>
      <c r="Q64" s="35">
        <v>-10</v>
      </c>
      <c r="R64" s="35"/>
      <c r="S64" s="35"/>
      <c r="T64" s="35"/>
      <c r="U64" s="35"/>
      <c r="V64" s="35"/>
      <c r="W64" s="35">
        <v>63.1</v>
      </c>
    </row>
    <row r="65" spans="1:23" s="39" customFormat="1" ht="24" x14ac:dyDescent="0.3">
      <c r="A65" s="37" t="s">
        <v>3</v>
      </c>
      <c r="B65" s="37" t="s">
        <v>213</v>
      </c>
      <c r="C65" s="37" t="s">
        <v>208</v>
      </c>
      <c r="D65" s="37" t="s">
        <v>121</v>
      </c>
      <c r="E65" s="38">
        <v>50</v>
      </c>
      <c r="F65" s="38">
        <v>73.900000000000006</v>
      </c>
      <c r="G65" s="38">
        <v>36.950000000000003</v>
      </c>
      <c r="H65" s="54" t="s">
        <v>115</v>
      </c>
      <c r="I65" s="38" t="s">
        <v>117</v>
      </c>
      <c r="J65" s="38">
        <v>50</v>
      </c>
      <c r="K65" s="38">
        <v>86.8</v>
      </c>
      <c r="L65" s="38">
        <v>43.4</v>
      </c>
      <c r="M65" s="38" t="s">
        <v>1</v>
      </c>
      <c r="N65" s="38"/>
      <c r="O65" s="38"/>
      <c r="P65" s="38"/>
      <c r="Q65" s="38">
        <v>-20</v>
      </c>
      <c r="R65" s="38"/>
      <c r="S65" s="38"/>
      <c r="T65" s="38"/>
      <c r="U65" s="38"/>
      <c r="V65" s="38"/>
      <c r="W65" s="38">
        <v>60.35</v>
      </c>
    </row>
    <row r="68" spans="1:23" x14ac:dyDescent="0.3">
      <c r="A68" s="253" t="s">
        <v>151</v>
      </c>
      <c r="B68" s="253"/>
      <c r="C68" s="253"/>
      <c r="D68" s="253"/>
      <c r="E68" s="253"/>
      <c r="F68" s="253"/>
      <c r="G68" s="253"/>
      <c r="H68" s="253"/>
      <c r="I68" s="253"/>
      <c r="J68" s="253"/>
      <c r="K68" s="253"/>
      <c r="L68" s="253"/>
      <c r="M68" s="253"/>
      <c r="N68" s="253"/>
      <c r="O68" s="253"/>
      <c r="P68" s="253"/>
      <c r="Q68" s="253"/>
      <c r="R68" s="253"/>
      <c r="S68" s="253"/>
      <c r="T68" s="253"/>
      <c r="U68" s="253"/>
      <c r="V68" s="253"/>
      <c r="W68" s="253"/>
    </row>
    <row r="69" spans="1:23" x14ac:dyDescent="0.3">
      <c r="A69" s="253"/>
      <c r="B69" s="253"/>
      <c r="C69" s="253"/>
      <c r="D69" s="253"/>
      <c r="E69" s="253"/>
      <c r="F69" s="253"/>
      <c r="G69" s="253"/>
      <c r="H69" s="253"/>
      <c r="I69" s="253"/>
      <c r="J69" s="253"/>
      <c r="K69" s="253"/>
      <c r="L69" s="253"/>
      <c r="M69" s="253"/>
      <c r="N69" s="253"/>
      <c r="O69" s="253"/>
      <c r="P69" s="253"/>
      <c r="Q69" s="253"/>
      <c r="R69" s="253"/>
      <c r="S69" s="253"/>
      <c r="T69" s="253"/>
      <c r="U69" s="253"/>
      <c r="V69" s="253"/>
      <c r="W69" s="253"/>
    </row>
    <row r="70" spans="1:23" ht="14.4" customHeight="1" x14ac:dyDescent="0.3">
      <c r="A70" s="254" t="s">
        <v>65</v>
      </c>
      <c r="B70" s="254" t="s">
        <v>66</v>
      </c>
      <c r="C70" s="254" t="s">
        <v>88</v>
      </c>
      <c r="D70" s="257" t="s">
        <v>67</v>
      </c>
      <c r="E70" s="260" t="s">
        <v>68</v>
      </c>
      <c r="F70" s="261"/>
      <c r="G70" s="262"/>
      <c r="H70" s="226" t="s">
        <v>73</v>
      </c>
      <c r="I70" s="227"/>
      <c r="J70" s="227"/>
      <c r="K70" s="227"/>
      <c r="L70" s="227"/>
      <c r="M70" s="228"/>
      <c r="N70" s="95" t="s">
        <v>74</v>
      </c>
      <c r="O70" s="128" t="s">
        <v>75</v>
      </c>
      <c r="P70" s="128" t="s">
        <v>78</v>
      </c>
      <c r="Q70" s="128" t="s">
        <v>76</v>
      </c>
      <c r="R70" s="128" t="s">
        <v>77</v>
      </c>
      <c r="S70" s="128" t="s">
        <v>9</v>
      </c>
      <c r="T70" s="128" t="s">
        <v>79</v>
      </c>
      <c r="U70" s="248" t="s">
        <v>10</v>
      </c>
      <c r="V70" s="248" t="s">
        <v>82</v>
      </c>
      <c r="W70" s="128" t="s">
        <v>145</v>
      </c>
    </row>
    <row r="71" spans="1:23" x14ac:dyDescent="0.3">
      <c r="A71" s="255"/>
      <c r="B71" s="255"/>
      <c r="C71" s="255"/>
      <c r="D71" s="258"/>
      <c r="E71" s="130" t="s">
        <v>69</v>
      </c>
      <c r="F71" s="130" t="s">
        <v>71</v>
      </c>
      <c r="G71" s="130" t="s">
        <v>72</v>
      </c>
      <c r="H71" s="251" t="s">
        <v>70</v>
      </c>
      <c r="I71" s="130" t="s">
        <v>0</v>
      </c>
      <c r="J71" s="130" t="s">
        <v>69</v>
      </c>
      <c r="K71" s="130" t="s">
        <v>71</v>
      </c>
      <c r="L71" s="130" t="s">
        <v>72</v>
      </c>
      <c r="M71" s="251" t="s">
        <v>118</v>
      </c>
      <c r="N71" s="95"/>
      <c r="O71" s="128"/>
      <c r="P71" s="128"/>
      <c r="Q71" s="128"/>
      <c r="R71" s="128"/>
      <c r="S71" s="128"/>
      <c r="T71" s="128"/>
      <c r="U71" s="249"/>
      <c r="V71" s="249"/>
      <c r="W71" s="128"/>
    </row>
    <row r="72" spans="1:23" x14ac:dyDescent="0.3">
      <c r="A72" s="256"/>
      <c r="B72" s="256"/>
      <c r="C72" s="256"/>
      <c r="D72" s="259"/>
      <c r="E72" s="131"/>
      <c r="F72" s="131"/>
      <c r="G72" s="131"/>
      <c r="H72" s="252"/>
      <c r="I72" s="131"/>
      <c r="J72" s="131"/>
      <c r="K72" s="131"/>
      <c r="L72" s="131"/>
      <c r="M72" s="252"/>
      <c r="N72" s="95"/>
      <c r="O72" s="128"/>
      <c r="P72" s="128"/>
      <c r="Q72" s="128"/>
      <c r="R72" s="128"/>
      <c r="S72" s="128"/>
      <c r="T72" s="128"/>
      <c r="U72" s="250"/>
      <c r="V72" s="250"/>
      <c r="W72" s="128"/>
    </row>
    <row r="73" spans="1:23" ht="24" x14ac:dyDescent="0.3">
      <c r="A73" s="22" t="s">
        <v>28</v>
      </c>
      <c r="B73" s="22" t="s">
        <v>235</v>
      </c>
      <c r="C73" s="22" t="s">
        <v>199</v>
      </c>
      <c r="D73" s="22" t="s">
        <v>150</v>
      </c>
      <c r="E73" s="9">
        <v>50</v>
      </c>
      <c r="F73" s="9">
        <v>84</v>
      </c>
      <c r="G73" s="9">
        <v>42</v>
      </c>
      <c r="H73" s="52" t="s">
        <v>116</v>
      </c>
      <c r="I73" s="9" t="s">
        <v>117</v>
      </c>
      <c r="J73" s="9">
        <v>50</v>
      </c>
      <c r="K73" s="9">
        <v>64.48</v>
      </c>
      <c r="L73" s="9">
        <v>32.24</v>
      </c>
      <c r="M73" s="9" t="s">
        <v>63</v>
      </c>
      <c r="N73" s="9"/>
      <c r="O73" s="9"/>
      <c r="P73" s="9"/>
      <c r="Q73" s="9"/>
      <c r="R73" s="9"/>
      <c r="S73" s="9"/>
      <c r="T73" s="9"/>
      <c r="U73" s="9"/>
      <c r="V73" s="9"/>
      <c r="W73" s="9">
        <v>74.239999999999995</v>
      </c>
    </row>
    <row r="74" spans="1:23" ht="24" x14ac:dyDescent="0.3">
      <c r="A74" s="22" t="s">
        <v>29</v>
      </c>
      <c r="B74" s="22" t="s">
        <v>236</v>
      </c>
      <c r="C74" s="22" t="s">
        <v>204</v>
      </c>
      <c r="D74" s="22" t="s">
        <v>150</v>
      </c>
      <c r="E74" s="9">
        <v>50</v>
      </c>
      <c r="F74" s="9">
        <v>79.7</v>
      </c>
      <c r="G74" s="9">
        <v>39.85</v>
      </c>
      <c r="H74" s="52" t="s">
        <v>116</v>
      </c>
      <c r="I74" s="9" t="s">
        <v>117</v>
      </c>
      <c r="J74" s="9">
        <v>50</v>
      </c>
      <c r="K74" s="9">
        <v>65.83</v>
      </c>
      <c r="L74" s="9">
        <v>32.914999999999999</v>
      </c>
      <c r="M74" s="9" t="s">
        <v>63</v>
      </c>
      <c r="N74" s="9"/>
      <c r="O74" s="9"/>
      <c r="P74" s="9"/>
      <c r="Q74" s="9"/>
      <c r="R74" s="9"/>
      <c r="S74" s="9"/>
      <c r="T74" s="9"/>
      <c r="U74" s="9"/>
      <c r="V74" s="9"/>
      <c r="W74" s="9">
        <v>72.765000000000001</v>
      </c>
    </row>
  </sheetData>
  <mergeCells count="53">
    <mergeCell ref="A1:W4"/>
    <mergeCell ref="A6:W7"/>
    <mergeCell ref="A8:A10"/>
    <mergeCell ref="B8:B10"/>
    <mergeCell ref="C8:C10"/>
    <mergeCell ref="D8:D10"/>
    <mergeCell ref="E8:G8"/>
    <mergeCell ref="H8:M8"/>
    <mergeCell ref="N8:N10"/>
    <mergeCell ref="O8:O10"/>
    <mergeCell ref="P8:P10"/>
    <mergeCell ref="W8:W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Q8:Q10"/>
    <mergeCell ref="R8:R10"/>
    <mergeCell ref="S8:S10"/>
    <mergeCell ref="T8:T10"/>
    <mergeCell ref="U8:U10"/>
    <mergeCell ref="V8:V10"/>
    <mergeCell ref="A68:W69"/>
    <mergeCell ref="A70:A72"/>
    <mergeCell ref="B70:B72"/>
    <mergeCell ref="C70:C72"/>
    <mergeCell ref="D70:D72"/>
    <mergeCell ref="E70:G70"/>
    <mergeCell ref="H70:M70"/>
    <mergeCell ref="N70:N72"/>
    <mergeCell ref="O70:O72"/>
    <mergeCell ref="P70:P72"/>
    <mergeCell ref="W70:W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V70:V72"/>
    <mergeCell ref="Q70:Q72"/>
    <mergeCell ref="R70:R72"/>
    <mergeCell ref="S70:S72"/>
    <mergeCell ref="T70:T72"/>
    <mergeCell ref="U70:U7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39A1A1884501E468B351282BFBC265E" ma:contentTypeVersion="13" ma:contentTypeDescription="Yeni belge oluşturun." ma:contentTypeScope="" ma:versionID="61025a1fcf8dd49ed528b803d08b9565">
  <xsd:schema xmlns:xsd="http://www.w3.org/2001/XMLSchema" xmlns:xs="http://www.w3.org/2001/XMLSchema" xmlns:p="http://schemas.microsoft.com/office/2006/metadata/properties" xmlns:ns3="aba5165c-7ac6-42f5-b5ea-f9056424d491" xmlns:ns4="83ae93c1-c448-4165-9fa7-d5161f174cc5" targetNamespace="http://schemas.microsoft.com/office/2006/metadata/properties" ma:root="true" ma:fieldsID="3f30f1654c21b83686386d1bfa2cd361" ns3:_="" ns4:_="">
    <xsd:import namespace="aba5165c-7ac6-42f5-b5ea-f9056424d491"/>
    <xsd:import namespace="83ae93c1-c448-4165-9fa7-d5161f174cc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5165c-7ac6-42f5-b5ea-f9056424d4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e93c1-c448-4165-9fa7-d5161f174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C90B95-0C7B-4C91-B5FA-03FE5977F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a5165c-7ac6-42f5-b5ea-f9056424d491"/>
    <ds:schemaRef ds:uri="83ae93c1-c448-4165-9fa7-d5161f174c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C0B18F-5AB4-4437-BC3F-A96FD27646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B3C58F-5BBF-44FC-9E6F-E8D10F6ED27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in Faculty </vt:lpstr>
      <vt:lpstr>University Rank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Mehmet Fatih METEHANOĞLU</cp:lastModifiedBy>
  <cp:lastPrinted>2019-03-28T12:15:32Z</cp:lastPrinted>
  <dcterms:created xsi:type="dcterms:W3CDTF">2019-03-20T05:09:32Z</dcterms:created>
  <dcterms:modified xsi:type="dcterms:W3CDTF">2020-08-07T14:17:16Z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  <property fmtid="{D5CDD505-2E9C-101B-9397-08002B2CF9AE}" pid="3" name="ContentTypeId">
    <vt:lpwstr>0x010100839A1A1884501E468B351282BFBC265E</vt:lpwstr>
  </property>
</Properties>
</file>