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Değerlendirme" sheetId="1" r:id="rId1"/>
    <sheet name="Ölçütler" sheetId="2" r:id="rId2"/>
  </sheets>
  <definedNames>
    <definedName name="_xlnm._FilterDatabase" localSheetId="0" hidden="1">Değerlendirme!$B$3:$R$11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4" i="1" l="1"/>
  <c r="R13" i="1"/>
  <c r="R12" i="1"/>
  <c r="R9" i="1" l="1"/>
  <c r="R5" i="1"/>
  <c r="R10" i="1"/>
  <c r="R11" i="1"/>
  <c r="R8" i="1"/>
  <c r="R6" i="1"/>
  <c r="R4" i="1"/>
  <c r="R7" i="1"/>
</calcChain>
</file>

<file path=xl/sharedStrings.xml><?xml version="1.0" encoding="utf-8"?>
<sst xmlns="http://schemas.openxmlformats.org/spreadsheetml/2006/main" count="96" uniqueCount="84">
  <si>
    <t>Yunus</t>
  </si>
  <si>
    <t>BABACAN</t>
  </si>
  <si>
    <t>Sosyoloji (%30 İngilizce)</t>
  </si>
  <si>
    <t>İlker</t>
  </si>
  <si>
    <t>TEK</t>
  </si>
  <si>
    <t>İngilizce Hazırlık</t>
  </si>
  <si>
    <t>Erasmus Kurum Koordinatörlüğü</t>
  </si>
  <si>
    <t>Ad</t>
  </si>
  <si>
    <t>Soyad</t>
  </si>
  <si>
    <t>Bölümü</t>
  </si>
  <si>
    <t>Ölçüt No</t>
  </si>
  <si>
    <t>Ölçüt Açıklaması</t>
  </si>
  <si>
    <t>Ölçüt Puanı</t>
  </si>
  <si>
    <t>Programdan ilk kez yararlanmak,</t>
  </si>
  <si>
    <t>İdari personel olmak,</t>
  </si>
  <si>
    <t>Aynı Erasmus+ proje döneminde programdan ikinci kez faydalanmak istemek,</t>
  </si>
  <si>
    <t>Engelli personel olmak,</t>
  </si>
  <si>
    <t>Gazi personel olmak,</t>
  </si>
  <si>
    <t>Şehit ve gazi yakını personel olmak,</t>
  </si>
  <si>
    <t>Bir önceki Erasmus+ proje döneminde programdan faydalanmış olmak,</t>
  </si>
  <si>
    <t>İki önceki Erasmus+ proje döneminde programdan faydalanmış olmak,</t>
  </si>
  <si>
    <t>Gidilecek kurumdan geçerli bir davet mektubu almış olmak,</t>
  </si>
  <si>
    <t>Bir önceki Erasmus döneminde gitmeye hak kazandığı halde, mücbir neden göstermeksizin gitmekten vazgeçmek,</t>
  </si>
  <si>
    <t>Yükseköğretim kademesinin bir basamağını yabancı dilde tamamladığını belgelemek,</t>
  </si>
  <si>
    <t>YÖKDİL, YDS, TOEFL, IELTS veya eşdeğerliliği ÖSYM tarafından kabul edilen sınav sonucunu belgeleyen idari personele, yandaki tabloda belirtildiği şekilde puan verilir.</t>
  </si>
  <si>
    <t>Puan Aralığı</t>
  </si>
  <si>
    <t>Verilecek Puan</t>
  </si>
  <si>
    <t>50-60</t>
  </si>
  <si>
    <t>61-70</t>
  </si>
  <si>
    <t>71-80</t>
  </si>
  <si>
    <t>81-90</t>
  </si>
  <si>
    <t>91-100</t>
  </si>
  <si>
    <t>Yapılan sıralamada eşitlik olması halinde, eşitlik bozulana kadar sırasıyla aşağıdaki öncelikler uygulanır.</t>
  </si>
  <si>
    <t>İstanbul Sabahattin Zaim Üniversitesi’ndeki hizmet süresi.</t>
  </si>
  <si>
    <t>Yabancı Dil Yeterliliğini belgelemiş personel.</t>
  </si>
  <si>
    <t>Taban Puan</t>
  </si>
  <si>
    <t>Toplam</t>
  </si>
  <si>
    <t>Sıra</t>
  </si>
  <si>
    <t>İşe Başlama Tarihi</t>
  </si>
  <si>
    <t>Ö:1</t>
  </si>
  <si>
    <t>Ö:2</t>
  </si>
  <si>
    <t>Ö:3</t>
  </si>
  <si>
    <t>Ö:4</t>
  </si>
  <si>
    <t>Ö:5</t>
  </si>
  <si>
    <t>Ö:6</t>
  </si>
  <si>
    <t>Ö:7</t>
  </si>
  <si>
    <t>Ö:8</t>
  </si>
  <si>
    <t>Ö:9</t>
  </si>
  <si>
    <t>Ö:10</t>
  </si>
  <si>
    <t>Ö:11</t>
  </si>
  <si>
    <t>Ö:12</t>
  </si>
  <si>
    <t>Seçilme Durumu</t>
  </si>
  <si>
    <t>Asil</t>
  </si>
  <si>
    <t>1.Yedek</t>
  </si>
  <si>
    <t>2.Yedek</t>
  </si>
  <si>
    <t>EK-1 Erasmus+ Program Ülkeleri ile Personel Eğitim Alma Hareketliliği  Değerlendirme Ölçütleri Üniversite Erasmus+ Programı Uygulama Yönergesi Madde 27-2</t>
  </si>
  <si>
    <t>2016 KA-103, 2017-2018 Bahar Dönemi Personel Eğitim Alma Hareketliliği Asil ve Yedek Liste</t>
  </si>
  <si>
    <t>Fatih</t>
  </si>
  <si>
    <t>DUYMAZ</t>
  </si>
  <si>
    <t>Mustafa Salih</t>
  </si>
  <si>
    <t>ÖZET</t>
  </si>
  <si>
    <t>Uluslararası İlişkiler Koordinatörlüğü</t>
  </si>
  <si>
    <t>Nadide</t>
  </si>
  <si>
    <t>AYBAR</t>
  </si>
  <si>
    <t>Merve Nur</t>
  </si>
  <si>
    <t>Bedirhan</t>
  </si>
  <si>
    <t>LAÇİN</t>
  </si>
  <si>
    <t>Hasan</t>
  </si>
  <si>
    <t>KARACAN</t>
  </si>
  <si>
    <t>Burak</t>
  </si>
  <si>
    <t>ERİM</t>
  </si>
  <si>
    <t>Abdullah</t>
  </si>
  <si>
    <t>ŞİMŞEK</t>
  </si>
  <si>
    <t>Osman</t>
  </si>
  <si>
    <t>ŞENAY</t>
  </si>
  <si>
    <t>İsmail</t>
  </si>
  <si>
    <t>YALÇIN</t>
  </si>
  <si>
    <t>İngilizce Öğretmenliği</t>
  </si>
  <si>
    <t>Tarih</t>
  </si>
  <si>
    <t>Teknoloji Transfer Ofisi</t>
  </si>
  <si>
    <t>Beslenme ve Diyetetik</t>
  </si>
  <si>
    <t>Mali İşler Müdürlüğü</t>
  </si>
  <si>
    <t>Kadrolu Değil</t>
  </si>
  <si>
    <t>Kazanamadı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</si>
</sst>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i/>
      <sz val="10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7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0" fillId="2" borderId="13" xfId="0" applyFill="1" applyBorder="1" applyAlignment="1">
      <alignment horizontal="left"/>
    </xf>
    <xf numFmtId="0" fontId="0" fillId="2" borderId="13" xfId="0" applyFont="1" applyFill="1" applyBorder="1" applyAlignment="1">
      <alignment horizontal="left"/>
    </xf>
    <xf numFmtId="1" fontId="0" fillId="2" borderId="13" xfId="0" applyNumberFormat="1" applyFont="1" applyFill="1" applyBorder="1" applyAlignment="1">
      <alignment horizontal="center"/>
    </xf>
    <xf numFmtId="1" fontId="0" fillId="2" borderId="13" xfId="0" applyNumberFormat="1" applyFill="1" applyBorder="1" applyAlignment="1">
      <alignment horizontal="center"/>
    </xf>
    <xf numFmtId="14" fontId="0" fillId="2" borderId="13" xfId="0" applyNumberForma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4" borderId="13" xfId="0" applyFont="1" applyFill="1" applyBorder="1" applyAlignment="1">
      <alignment horizontal="center"/>
    </xf>
    <xf numFmtId="0" fontId="0" fillId="4" borderId="13" xfId="0" applyFont="1" applyFill="1" applyBorder="1" applyAlignment="1">
      <alignment horizontal="center" vertical="center"/>
    </xf>
    <xf numFmtId="0" fontId="0" fillId="4" borderId="13" xfId="0" applyFill="1" applyBorder="1" applyAlignment="1">
      <alignment horizontal="center"/>
    </xf>
    <xf numFmtId="0" fontId="0" fillId="3" borderId="13" xfId="0" applyFill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0" fillId="5" borderId="13" xfId="0" applyFill="1" applyBorder="1" applyAlignment="1">
      <alignment horizontal="left"/>
    </xf>
    <xf numFmtId="0" fontId="0" fillId="5" borderId="13" xfId="0" applyFont="1" applyFill="1" applyBorder="1" applyAlignment="1">
      <alignment horizontal="left"/>
    </xf>
    <xf numFmtId="1" fontId="0" fillId="5" borderId="13" xfId="0" applyNumberFormat="1" applyFont="1" applyFill="1" applyBorder="1" applyAlignment="1">
      <alignment horizontal="center"/>
    </xf>
    <xf numFmtId="1" fontId="0" fillId="5" borderId="13" xfId="0" applyNumberFormat="1" applyFill="1" applyBorder="1" applyAlignment="1">
      <alignment horizontal="center"/>
    </xf>
    <xf numFmtId="14" fontId="0" fillId="5" borderId="13" xfId="0" applyNumberFormat="1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6" borderId="13" xfId="0" applyFill="1" applyBorder="1" applyAlignment="1">
      <alignment horizontal="left"/>
    </xf>
    <xf numFmtId="0" fontId="0" fillId="6" borderId="13" xfId="0" applyFont="1" applyFill="1" applyBorder="1" applyAlignment="1">
      <alignment horizontal="left"/>
    </xf>
    <xf numFmtId="1" fontId="0" fillId="6" borderId="13" xfId="0" applyNumberFormat="1" applyFont="1" applyFill="1" applyBorder="1" applyAlignment="1">
      <alignment horizontal="center"/>
    </xf>
    <xf numFmtId="1" fontId="0" fillId="6" borderId="13" xfId="0" applyNumberFormat="1" applyFill="1" applyBorder="1" applyAlignment="1">
      <alignment horizontal="center"/>
    </xf>
    <xf numFmtId="14" fontId="0" fillId="6" borderId="13" xfId="0" applyNumberFormat="1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7" borderId="13" xfId="0" applyFill="1" applyBorder="1" applyAlignment="1">
      <alignment horizontal="left"/>
    </xf>
    <xf numFmtId="0" fontId="0" fillId="7" borderId="13" xfId="0" applyFont="1" applyFill="1" applyBorder="1" applyAlignment="1">
      <alignment horizontal="left"/>
    </xf>
    <xf numFmtId="1" fontId="0" fillId="7" borderId="13" xfId="0" applyNumberFormat="1" applyFont="1" applyFill="1" applyBorder="1" applyAlignment="1">
      <alignment horizontal="center"/>
    </xf>
    <xf numFmtId="1" fontId="0" fillId="7" borderId="13" xfId="0" applyNumberFormat="1" applyFill="1" applyBorder="1" applyAlignment="1">
      <alignment horizontal="center"/>
    </xf>
    <xf numFmtId="14" fontId="0" fillId="7" borderId="13" xfId="0" applyNumberFormat="1" applyFill="1" applyBorder="1" applyAlignment="1">
      <alignment horizontal="center"/>
    </xf>
    <xf numFmtId="0" fontId="0" fillId="7" borderId="1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"/>
  <sheetViews>
    <sheetView tabSelected="1" workbookViewId="0">
      <selection activeCell="M14" sqref="M14"/>
    </sheetView>
  </sheetViews>
  <sheetFormatPr defaultRowHeight="15" x14ac:dyDescent="0.25"/>
  <cols>
    <col min="1" max="1" width="4.140625" bestFit="1" customWidth="1"/>
    <col min="2" max="2" width="19.140625" bestFit="1" customWidth="1"/>
    <col min="3" max="3" width="20.42578125" bestFit="1" customWidth="1"/>
    <col min="4" max="4" width="36.5703125" bestFit="1" customWidth="1"/>
    <col min="5" max="5" width="13.42578125" bestFit="1" customWidth="1"/>
    <col min="6" max="14" width="8.5703125" bestFit="1" customWidth="1"/>
    <col min="15" max="17" width="9.5703125" bestFit="1" customWidth="1"/>
    <col min="18" max="18" width="9.85546875" bestFit="1" customWidth="1"/>
    <col min="19" max="19" width="16.85546875" bestFit="1" customWidth="1"/>
    <col min="20" max="20" width="15.7109375" bestFit="1" customWidth="1"/>
  </cols>
  <sheetData>
    <row r="1" spans="1:20" x14ac:dyDescent="0.25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x14ac:dyDescent="0.25">
      <c r="A3" s="13" t="s">
        <v>37</v>
      </c>
      <c r="B3" s="11" t="s">
        <v>7</v>
      </c>
      <c r="C3" s="11" t="s">
        <v>8</v>
      </c>
      <c r="D3" s="11" t="s">
        <v>9</v>
      </c>
      <c r="E3" s="11" t="s">
        <v>35</v>
      </c>
      <c r="F3" s="12" t="s">
        <v>39</v>
      </c>
      <c r="G3" s="12" t="s">
        <v>40</v>
      </c>
      <c r="H3" s="12" t="s">
        <v>41</v>
      </c>
      <c r="I3" s="12" t="s">
        <v>42</v>
      </c>
      <c r="J3" s="12" t="s">
        <v>43</v>
      </c>
      <c r="K3" s="12" t="s">
        <v>44</v>
      </c>
      <c r="L3" s="12" t="s">
        <v>45</v>
      </c>
      <c r="M3" s="12" t="s">
        <v>46</v>
      </c>
      <c r="N3" s="12" t="s">
        <v>47</v>
      </c>
      <c r="O3" s="12" t="s">
        <v>48</v>
      </c>
      <c r="P3" s="12" t="s">
        <v>49</v>
      </c>
      <c r="Q3" s="12" t="s">
        <v>50</v>
      </c>
      <c r="R3" s="11" t="s">
        <v>36</v>
      </c>
      <c r="S3" s="11" t="s">
        <v>38</v>
      </c>
      <c r="T3" s="12" t="s">
        <v>51</v>
      </c>
    </row>
    <row r="4" spans="1:20" x14ac:dyDescent="0.25">
      <c r="A4" s="5">
        <v>1</v>
      </c>
      <c r="B4" s="6" t="s">
        <v>57</v>
      </c>
      <c r="C4" s="6" t="s">
        <v>58</v>
      </c>
      <c r="D4" s="6" t="s">
        <v>6</v>
      </c>
      <c r="E4" s="7">
        <v>20</v>
      </c>
      <c r="F4" s="8">
        <v>5</v>
      </c>
      <c r="G4" s="8">
        <v>3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5</v>
      </c>
      <c r="O4" s="8">
        <v>0</v>
      </c>
      <c r="P4" s="8">
        <v>5</v>
      </c>
      <c r="Q4" s="8">
        <v>6</v>
      </c>
      <c r="R4" s="8">
        <f t="shared" ref="R4:R15" si="0">SUM(E4:Q4)</f>
        <v>44</v>
      </c>
      <c r="S4" s="9">
        <v>42430</v>
      </c>
      <c r="T4" s="10" t="s">
        <v>52</v>
      </c>
    </row>
    <row r="5" spans="1:20" x14ac:dyDescent="0.25">
      <c r="A5" s="5">
        <v>2</v>
      </c>
      <c r="B5" s="6" t="s">
        <v>59</v>
      </c>
      <c r="C5" s="6" t="s">
        <v>60</v>
      </c>
      <c r="D5" s="6" t="s">
        <v>61</v>
      </c>
      <c r="E5" s="7">
        <v>20</v>
      </c>
      <c r="F5" s="8">
        <v>5</v>
      </c>
      <c r="G5" s="8">
        <v>3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5</v>
      </c>
      <c r="Q5" s="8">
        <v>8</v>
      </c>
      <c r="R5" s="8">
        <f t="shared" si="0"/>
        <v>41</v>
      </c>
      <c r="S5" s="9">
        <v>41921</v>
      </c>
      <c r="T5" s="10" t="s">
        <v>52</v>
      </c>
    </row>
    <row r="6" spans="1:20" x14ac:dyDescent="0.25">
      <c r="A6" s="5">
        <v>3</v>
      </c>
      <c r="B6" s="6" t="s">
        <v>62</v>
      </c>
      <c r="C6" s="6" t="s">
        <v>63</v>
      </c>
      <c r="D6" s="6" t="s">
        <v>5</v>
      </c>
      <c r="E6" s="7">
        <v>20</v>
      </c>
      <c r="F6" s="8">
        <v>5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5</v>
      </c>
      <c r="Q6" s="8">
        <v>10</v>
      </c>
      <c r="R6" s="8">
        <f t="shared" si="0"/>
        <v>40</v>
      </c>
      <c r="S6" s="9">
        <v>41890</v>
      </c>
      <c r="T6" s="10" t="s">
        <v>52</v>
      </c>
    </row>
    <row r="7" spans="1:20" x14ac:dyDescent="0.25">
      <c r="A7" s="49">
        <v>4</v>
      </c>
      <c r="B7" s="50" t="s">
        <v>64</v>
      </c>
      <c r="C7" s="50" t="s">
        <v>60</v>
      </c>
      <c r="D7" s="50" t="s">
        <v>77</v>
      </c>
      <c r="E7" s="51">
        <v>20</v>
      </c>
      <c r="F7" s="52">
        <v>5</v>
      </c>
      <c r="G7" s="52">
        <v>0</v>
      </c>
      <c r="H7" s="52">
        <v>0</v>
      </c>
      <c r="I7" s="52">
        <v>0</v>
      </c>
      <c r="J7" s="52">
        <v>0</v>
      </c>
      <c r="K7" s="52">
        <v>0</v>
      </c>
      <c r="L7" s="52">
        <v>0</v>
      </c>
      <c r="M7" s="52">
        <v>0</v>
      </c>
      <c r="N7" s="52">
        <v>0</v>
      </c>
      <c r="O7" s="52">
        <v>0</v>
      </c>
      <c r="P7" s="52">
        <v>5</v>
      </c>
      <c r="Q7" s="52">
        <v>10</v>
      </c>
      <c r="R7" s="52">
        <f t="shared" si="0"/>
        <v>40</v>
      </c>
      <c r="S7" s="53">
        <v>41906</v>
      </c>
      <c r="T7" s="54" t="s">
        <v>52</v>
      </c>
    </row>
    <row r="8" spans="1:20" x14ac:dyDescent="0.25">
      <c r="A8" s="43">
        <v>5</v>
      </c>
      <c r="B8" s="44" t="s">
        <v>65</v>
      </c>
      <c r="C8" s="44" t="s">
        <v>66</v>
      </c>
      <c r="D8" s="44" t="s">
        <v>78</v>
      </c>
      <c r="E8" s="45">
        <v>20</v>
      </c>
      <c r="F8" s="46">
        <v>5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v>5</v>
      </c>
      <c r="Q8" s="46">
        <v>10</v>
      </c>
      <c r="R8" s="46">
        <f t="shared" si="0"/>
        <v>40</v>
      </c>
      <c r="S8" s="47">
        <v>42460</v>
      </c>
      <c r="T8" s="48" t="s">
        <v>53</v>
      </c>
    </row>
    <row r="9" spans="1:20" x14ac:dyDescent="0.25">
      <c r="A9" s="43">
        <v>6</v>
      </c>
      <c r="B9" s="44" t="s">
        <v>3</v>
      </c>
      <c r="C9" s="44" t="s">
        <v>4</v>
      </c>
      <c r="D9" s="44" t="s">
        <v>5</v>
      </c>
      <c r="E9" s="45">
        <v>20</v>
      </c>
      <c r="F9" s="46">
        <v>5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v>5</v>
      </c>
      <c r="Q9" s="46">
        <v>10</v>
      </c>
      <c r="R9" s="46">
        <f t="shared" si="0"/>
        <v>40</v>
      </c>
      <c r="S9" s="47">
        <v>42999</v>
      </c>
      <c r="T9" s="48" t="s">
        <v>54</v>
      </c>
    </row>
    <row r="10" spans="1:20" x14ac:dyDescent="0.25">
      <c r="A10" s="37">
        <v>7</v>
      </c>
      <c r="B10" s="38" t="s">
        <v>0</v>
      </c>
      <c r="C10" s="38" t="s">
        <v>1</v>
      </c>
      <c r="D10" s="38" t="s">
        <v>2</v>
      </c>
      <c r="E10" s="39">
        <v>20</v>
      </c>
      <c r="F10" s="40">
        <v>5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0</v>
      </c>
      <c r="M10" s="40">
        <v>0</v>
      </c>
      <c r="N10" s="40">
        <v>0</v>
      </c>
      <c r="O10" s="40">
        <v>0</v>
      </c>
      <c r="P10" s="40">
        <v>5</v>
      </c>
      <c r="Q10" s="40">
        <v>8</v>
      </c>
      <c r="R10" s="40">
        <f t="shared" si="0"/>
        <v>38</v>
      </c>
      <c r="S10" s="41">
        <v>42457</v>
      </c>
      <c r="T10" s="42" t="s">
        <v>83</v>
      </c>
    </row>
    <row r="11" spans="1:20" x14ac:dyDescent="0.25">
      <c r="A11" s="37">
        <v>8</v>
      </c>
      <c r="B11" s="38" t="s">
        <v>67</v>
      </c>
      <c r="C11" s="38" t="s">
        <v>68</v>
      </c>
      <c r="D11" s="38" t="s">
        <v>79</v>
      </c>
      <c r="E11" s="39">
        <v>20</v>
      </c>
      <c r="F11" s="40">
        <v>5</v>
      </c>
      <c r="G11" s="40">
        <v>3</v>
      </c>
      <c r="H11" s="40">
        <v>0</v>
      </c>
      <c r="I11" s="40">
        <v>0</v>
      </c>
      <c r="J11" s="40">
        <v>0</v>
      </c>
      <c r="K11" s="40">
        <v>0</v>
      </c>
      <c r="L11" s="40">
        <v>0</v>
      </c>
      <c r="M11" s="40">
        <v>0</v>
      </c>
      <c r="N11" s="40">
        <v>0</v>
      </c>
      <c r="O11" s="40">
        <v>0</v>
      </c>
      <c r="P11" s="40">
        <v>5</v>
      </c>
      <c r="Q11" s="40">
        <v>4</v>
      </c>
      <c r="R11" s="40">
        <f t="shared" si="0"/>
        <v>37</v>
      </c>
      <c r="S11" s="41">
        <v>42248</v>
      </c>
      <c r="T11" s="42" t="s">
        <v>83</v>
      </c>
    </row>
    <row r="12" spans="1:20" x14ac:dyDescent="0.25">
      <c r="A12" s="37">
        <v>9</v>
      </c>
      <c r="B12" s="38" t="s">
        <v>69</v>
      </c>
      <c r="C12" s="38" t="s">
        <v>70</v>
      </c>
      <c r="D12" s="38" t="s">
        <v>80</v>
      </c>
      <c r="E12" s="39">
        <v>20</v>
      </c>
      <c r="F12" s="40">
        <v>5</v>
      </c>
      <c r="G12" s="40">
        <v>0</v>
      </c>
      <c r="H12" s="40">
        <v>0</v>
      </c>
      <c r="I12" s="40">
        <v>0</v>
      </c>
      <c r="J12" s="40">
        <v>0</v>
      </c>
      <c r="K12" s="40">
        <v>0</v>
      </c>
      <c r="L12" s="40">
        <v>0</v>
      </c>
      <c r="M12" s="40">
        <v>0</v>
      </c>
      <c r="N12" s="40">
        <v>0</v>
      </c>
      <c r="O12" s="40">
        <v>0</v>
      </c>
      <c r="P12" s="40">
        <v>0</v>
      </c>
      <c r="Q12" s="40">
        <v>6</v>
      </c>
      <c r="R12" s="40">
        <f t="shared" si="0"/>
        <v>31</v>
      </c>
      <c r="S12" s="41">
        <v>42767</v>
      </c>
      <c r="T12" s="42" t="s">
        <v>83</v>
      </c>
    </row>
    <row r="13" spans="1:20" x14ac:dyDescent="0.25">
      <c r="A13" s="37">
        <v>10</v>
      </c>
      <c r="B13" s="38" t="s">
        <v>71</v>
      </c>
      <c r="C13" s="38" t="s">
        <v>72</v>
      </c>
      <c r="D13" s="38" t="s">
        <v>81</v>
      </c>
      <c r="E13" s="39">
        <v>20</v>
      </c>
      <c r="F13" s="40">
        <v>5</v>
      </c>
      <c r="G13" s="40">
        <v>3</v>
      </c>
      <c r="H13" s="40">
        <v>0</v>
      </c>
      <c r="I13" s="40">
        <v>0</v>
      </c>
      <c r="J13" s="40">
        <v>0</v>
      </c>
      <c r="K13" s="40">
        <v>0</v>
      </c>
      <c r="L13" s="40">
        <v>0</v>
      </c>
      <c r="M13" s="40">
        <v>0</v>
      </c>
      <c r="N13" s="40">
        <v>0</v>
      </c>
      <c r="O13" s="40">
        <v>0</v>
      </c>
      <c r="P13" s="40">
        <v>0</v>
      </c>
      <c r="Q13" s="40">
        <v>0</v>
      </c>
      <c r="R13" s="40">
        <f t="shared" si="0"/>
        <v>28</v>
      </c>
      <c r="S13" s="41">
        <v>42219</v>
      </c>
      <c r="T13" s="42" t="s">
        <v>83</v>
      </c>
    </row>
    <row r="14" spans="1:20" x14ac:dyDescent="0.25">
      <c r="A14" s="37">
        <v>11</v>
      </c>
      <c r="B14" s="38" t="s">
        <v>73</v>
      </c>
      <c r="C14" s="38" t="s">
        <v>74</v>
      </c>
      <c r="D14" s="38" t="s">
        <v>81</v>
      </c>
      <c r="E14" s="39">
        <v>20</v>
      </c>
      <c r="F14" s="40">
        <v>5</v>
      </c>
      <c r="G14" s="40">
        <v>3</v>
      </c>
      <c r="H14" s="40">
        <v>0</v>
      </c>
      <c r="I14" s="40">
        <v>0</v>
      </c>
      <c r="J14" s="40">
        <v>0</v>
      </c>
      <c r="K14" s="40">
        <v>0</v>
      </c>
      <c r="L14" s="40">
        <v>0</v>
      </c>
      <c r="M14" s="40">
        <v>0</v>
      </c>
      <c r="N14" s="40">
        <v>0</v>
      </c>
      <c r="O14" s="40">
        <v>0</v>
      </c>
      <c r="P14" s="40">
        <v>0</v>
      </c>
      <c r="Q14" s="40">
        <v>0</v>
      </c>
      <c r="R14" s="40">
        <f t="shared" si="0"/>
        <v>28</v>
      </c>
      <c r="S14" s="42" t="s">
        <v>82</v>
      </c>
      <c r="T14" s="42" t="s">
        <v>83</v>
      </c>
    </row>
    <row r="15" spans="1:20" x14ac:dyDescent="0.25">
      <c r="A15" s="37">
        <v>12</v>
      </c>
      <c r="B15" s="38" t="s">
        <v>75</v>
      </c>
      <c r="C15" s="38" t="s">
        <v>76</v>
      </c>
      <c r="D15" s="38" t="s">
        <v>81</v>
      </c>
      <c r="E15" s="39">
        <v>20</v>
      </c>
      <c r="F15" s="40">
        <v>0</v>
      </c>
      <c r="G15" s="40">
        <v>3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0</v>
      </c>
      <c r="O15" s="40">
        <v>0</v>
      </c>
      <c r="P15" s="40">
        <v>0</v>
      </c>
      <c r="Q15" s="40">
        <v>0</v>
      </c>
      <c r="R15" s="40">
        <v>23</v>
      </c>
      <c r="S15" s="41">
        <v>40861</v>
      </c>
      <c r="T15" s="42" t="s">
        <v>83</v>
      </c>
    </row>
  </sheetData>
  <autoFilter ref="B3:R11">
    <sortState ref="B4:V9">
      <sortCondition descending="1" ref="R1:R9"/>
    </sortState>
  </autoFilter>
  <mergeCells count="1">
    <mergeCell ref="A1:T2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25"/>
  <sheetViews>
    <sheetView workbookViewId="0">
      <selection activeCell="B4" sqref="B4"/>
    </sheetView>
  </sheetViews>
  <sheetFormatPr defaultRowHeight="15" x14ac:dyDescent="0.25"/>
  <cols>
    <col min="2" max="2" width="8.42578125" bestFit="1" customWidth="1"/>
    <col min="3" max="3" width="65.7109375" customWidth="1"/>
  </cols>
  <sheetData>
    <row r="1" spans="2:5" ht="15.75" thickBot="1" x14ac:dyDescent="0.3"/>
    <row r="2" spans="2:5" x14ac:dyDescent="0.25">
      <c r="B2" s="17" t="s">
        <v>55</v>
      </c>
      <c r="C2" s="18"/>
      <c r="D2" s="18"/>
      <c r="E2" s="19"/>
    </row>
    <row r="3" spans="2:5" ht="15.75" thickBot="1" x14ac:dyDescent="0.3">
      <c r="B3" s="20"/>
      <c r="C3" s="21"/>
      <c r="D3" s="21"/>
      <c r="E3" s="22"/>
    </row>
    <row r="4" spans="2:5" ht="26.25" thickBot="1" x14ac:dyDescent="0.3">
      <c r="B4" s="1" t="s">
        <v>10</v>
      </c>
      <c r="C4" s="23" t="s">
        <v>11</v>
      </c>
      <c r="D4" s="24"/>
      <c r="E4" s="2" t="s">
        <v>12</v>
      </c>
    </row>
    <row r="5" spans="2:5" ht="15.75" thickBot="1" x14ac:dyDescent="0.3">
      <c r="B5" s="4">
        <v>1</v>
      </c>
      <c r="C5" s="15" t="s">
        <v>13</v>
      </c>
      <c r="D5" s="16"/>
      <c r="E5" s="3">
        <v>5</v>
      </c>
    </row>
    <row r="6" spans="2:5" ht="15.75" thickBot="1" x14ac:dyDescent="0.3">
      <c r="B6" s="4">
        <v>2</v>
      </c>
      <c r="C6" s="15" t="s">
        <v>14</v>
      </c>
      <c r="D6" s="16"/>
      <c r="E6" s="3">
        <v>3</v>
      </c>
    </row>
    <row r="7" spans="2:5" ht="15.75" thickBot="1" x14ac:dyDescent="0.3">
      <c r="B7" s="4">
        <v>3</v>
      </c>
      <c r="C7" s="15" t="s">
        <v>15</v>
      </c>
      <c r="D7" s="16"/>
      <c r="E7" s="3">
        <v>-20</v>
      </c>
    </row>
    <row r="8" spans="2:5" ht="15.75" thickBot="1" x14ac:dyDescent="0.3">
      <c r="B8" s="4">
        <v>4</v>
      </c>
      <c r="C8" s="15" t="s">
        <v>16</v>
      </c>
      <c r="D8" s="16"/>
      <c r="E8" s="3">
        <v>10</v>
      </c>
    </row>
    <row r="9" spans="2:5" ht="15.75" thickBot="1" x14ac:dyDescent="0.3">
      <c r="B9" s="4">
        <v>5</v>
      </c>
      <c r="C9" s="15" t="s">
        <v>17</v>
      </c>
      <c r="D9" s="16"/>
      <c r="E9" s="3">
        <v>10</v>
      </c>
    </row>
    <row r="10" spans="2:5" ht="15.75" thickBot="1" x14ac:dyDescent="0.3">
      <c r="B10" s="4">
        <v>6</v>
      </c>
      <c r="C10" s="15" t="s">
        <v>18</v>
      </c>
      <c r="D10" s="16"/>
      <c r="E10" s="3">
        <v>10</v>
      </c>
    </row>
    <row r="11" spans="2:5" ht="15.75" thickBot="1" x14ac:dyDescent="0.3">
      <c r="B11" s="4">
        <v>7</v>
      </c>
      <c r="C11" s="15" t="s">
        <v>19</v>
      </c>
      <c r="D11" s="16"/>
      <c r="E11" s="3">
        <v>-10</v>
      </c>
    </row>
    <row r="12" spans="2:5" ht="15.75" thickBot="1" x14ac:dyDescent="0.3">
      <c r="B12" s="4">
        <v>8</v>
      </c>
      <c r="C12" s="15" t="s">
        <v>20</v>
      </c>
      <c r="D12" s="16"/>
      <c r="E12" s="3">
        <v>-7</v>
      </c>
    </row>
    <row r="13" spans="2:5" ht="15.75" thickBot="1" x14ac:dyDescent="0.3">
      <c r="B13" s="4">
        <v>9</v>
      </c>
      <c r="C13" s="15" t="s">
        <v>21</v>
      </c>
      <c r="D13" s="16"/>
      <c r="E13" s="3">
        <v>5</v>
      </c>
    </row>
    <row r="14" spans="2:5" ht="27.6" customHeight="1" thickBot="1" x14ac:dyDescent="0.3">
      <c r="B14" s="4">
        <v>10</v>
      </c>
      <c r="C14" s="15" t="s">
        <v>22</v>
      </c>
      <c r="D14" s="16"/>
      <c r="E14" s="3">
        <v>-10</v>
      </c>
    </row>
    <row r="15" spans="2:5" ht="15.75" thickBot="1" x14ac:dyDescent="0.3">
      <c r="B15" s="4">
        <v>11</v>
      </c>
      <c r="C15" s="15" t="s">
        <v>23</v>
      </c>
      <c r="D15" s="16"/>
      <c r="E15" s="3">
        <v>5</v>
      </c>
    </row>
    <row r="16" spans="2:5" x14ac:dyDescent="0.25">
      <c r="B16" s="26">
        <v>12</v>
      </c>
      <c r="C16" s="29" t="s">
        <v>24</v>
      </c>
      <c r="D16" s="32" t="s">
        <v>25</v>
      </c>
      <c r="E16" s="32" t="s">
        <v>26</v>
      </c>
    </row>
    <row r="17" spans="2:5" ht="15.75" thickBot="1" x14ac:dyDescent="0.3">
      <c r="B17" s="27"/>
      <c r="C17" s="30"/>
      <c r="D17" s="33"/>
      <c r="E17" s="33"/>
    </row>
    <row r="18" spans="2:5" ht="15.75" thickBot="1" x14ac:dyDescent="0.3">
      <c r="B18" s="27"/>
      <c r="C18" s="30"/>
      <c r="D18" s="3" t="s">
        <v>27</v>
      </c>
      <c r="E18" s="3">
        <v>2</v>
      </c>
    </row>
    <row r="19" spans="2:5" ht="15.75" thickBot="1" x14ac:dyDescent="0.3">
      <c r="B19" s="27"/>
      <c r="C19" s="30"/>
      <c r="D19" s="3" t="s">
        <v>28</v>
      </c>
      <c r="E19" s="3">
        <v>4</v>
      </c>
    </row>
    <row r="20" spans="2:5" ht="15.75" thickBot="1" x14ac:dyDescent="0.3">
      <c r="B20" s="27"/>
      <c r="C20" s="30"/>
      <c r="D20" s="3" t="s">
        <v>29</v>
      </c>
      <c r="E20" s="3">
        <v>6</v>
      </c>
    </row>
    <row r="21" spans="2:5" ht="15.75" thickBot="1" x14ac:dyDescent="0.3">
      <c r="B21" s="27"/>
      <c r="C21" s="30"/>
      <c r="D21" s="3" t="s">
        <v>30</v>
      </c>
      <c r="E21" s="3">
        <v>8</v>
      </c>
    </row>
    <row r="22" spans="2:5" ht="15.75" thickBot="1" x14ac:dyDescent="0.3">
      <c r="B22" s="28"/>
      <c r="C22" s="31"/>
      <c r="D22" s="3" t="s">
        <v>31</v>
      </c>
      <c r="E22" s="3">
        <v>10</v>
      </c>
    </row>
    <row r="23" spans="2:5" ht="15.75" thickBot="1" x14ac:dyDescent="0.3">
      <c r="B23" s="34" t="s">
        <v>32</v>
      </c>
      <c r="C23" s="35"/>
      <c r="D23" s="35"/>
      <c r="E23" s="36"/>
    </row>
    <row r="24" spans="2:5" ht="15.75" thickBot="1" x14ac:dyDescent="0.3">
      <c r="B24" s="4">
        <v>1</v>
      </c>
      <c r="C24" s="15" t="s">
        <v>33</v>
      </c>
      <c r="D24" s="25"/>
      <c r="E24" s="16"/>
    </row>
    <row r="25" spans="2:5" ht="15.75" thickBot="1" x14ac:dyDescent="0.3">
      <c r="B25" s="4">
        <v>2</v>
      </c>
      <c r="C25" s="15" t="s">
        <v>34</v>
      </c>
      <c r="D25" s="25"/>
      <c r="E25" s="16"/>
    </row>
  </sheetData>
  <mergeCells count="20">
    <mergeCell ref="C24:E24"/>
    <mergeCell ref="C25:E25"/>
    <mergeCell ref="C15:D15"/>
    <mergeCell ref="B16:B22"/>
    <mergeCell ref="C16:C22"/>
    <mergeCell ref="D16:D17"/>
    <mergeCell ref="E16:E17"/>
    <mergeCell ref="B23:E23"/>
    <mergeCell ref="C14:D14"/>
    <mergeCell ref="B2:E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Değerlendirme</vt:lpstr>
      <vt:lpstr>Ölçütler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2018-10-10T07:35:44Z</dcterms:modified>
</cp:coreProperties>
</file>